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kuron\Desktop\"/>
    </mc:Choice>
  </mc:AlternateContent>
  <xr:revisionPtr revIDLastSave="0" documentId="8_{BD42B7B8-DE6D-485A-B2E0-CA696CAAB549}" xr6:coauthVersionLast="47" xr6:coauthVersionMax="47" xr10:uidLastSave="{00000000-0000-0000-0000-000000000000}"/>
  <bookViews>
    <workbookView xWindow="-108" yWindow="-108" windowWidth="23256" windowHeight="12456" xr2:uid="{00000000-000D-0000-FFFF-FFFF00000000}"/>
  </bookViews>
  <sheets>
    <sheet name="R7下児童  " sheetId="27" r:id="rId1"/>
  </sheets>
  <definedNames>
    <definedName name="_xlnm.Print_Area" localSheetId="0">'R7下児童  '!$A$1:$M$114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27" l="1"/>
  <c r="L51" i="27"/>
  <c r="L50" i="27"/>
  <c r="L49" i="27"/>
  <c r="L48" i="27"/>
  <c r="I52" i="27"/>
  <c r="I51" i="27"/>
  <c r="I50" i="27"/>
  <c r="I49" i="27"/>
  <c r="I48" i="27"/>
  <c r="F53" i="27"/>
  <c r="F52" i="27"/>
  <c r="F51" i="27"/>
  <c r="F50" i="27"/>
  <c r="L39" i="27"/>
  <c r="I39" i="27"/>
  <c r="L36" i="27"/>
  <c r="L35" i="27"/>
  <c r="I37" i="27"/>
  <c r="I36" i="27"/>
  <c r="I35" i="27"/>
  <c r="F37" i="27"/>
  <c r="F36" i="27"/>
  <c r="F35" i="27"/>
  <c r="L32" i="27"/>
  <c r="L31" i="27"/>
  <c r="L30" i="27"/>
  <c r="I30" i="27"/>
  <c r="I31" i="27"/>
  <c r="I32" i="27"/>
  <c r="F33" i="27"/>
  <c r="F32" i="27"/>
  <c r="F31" i="27"/>
  <c r="F30" i="27"/>
  <c r="F28" i="27"/>
  <c r="I28" i="27"/>
  <c r="L27" i="27"/>
  <c r="I27" i="27"/>
  <c r="F27" i="27"/>
  <c r="I6" i="27"/>
  <c r="I7" i="27"/>
  <c r="F39" i="27"/>
  <c r="F40" i="27"/>
  <c r="F23" i="27"/>
  <c r="F15" i="27"/>
  <c r="F16" i="27"/>
  <c r="L21" i="27"/>
  <c r="L19" i="27"/>
  <c r="L20" i="27"/>
  <c r="I21" i="27"/>
  <c r="I20" i="27"/>
  <c r="I19" i="27"/>
  <c r="F21" i="27"/>
  <c r="F20" i="27"/>
  <c r="F19" i="27"/>
  <c r="L44" i="27"/>
  <c r="I44" i="27"/>
  <c r="F44" i="27"/>
  <c r="L53" i="27"/>
  <c r="I53" i="27"/>
  <c r="F49" i="27"/>
  <c r="F48" i="27"/>
  <c r="L45" i="27"/>
  <c r="I45" i="27"/>
  <c r="F45" i="27"/>
  <c r="L43" i="27"/>
  <c r="I43" i="27"/>
  <c r="F43" i="27"/>
  <c r="L42" i="27"/>
  <c r="I42" i="27"/>
  <c r="F42" i="27"/>
  <c r="L41" i="27"/>
  <c r="I41" i="27"/>
  <c r="F41" i="27"/>
  <c r="L40" i="27"/>
  <c r="I40" i="27"/>
  <c r="F25" i="27"/>
  <c r="L24" i="27"/>
  <c r="I24" i="27"/>
  <c r="F24" i="27"/>
  <c r="L23" i="27"/>
  <c r="I23" i="27"/>
  <c r="I18" i="27"/>
  <c r="F18" i="27"/>
  <c r="L16" i="27"/>
  <c r="I16" i="27"/>
  <c r="L15" i="27"/>
  <c r="I15" i="27"/>
  <c r="F13" i="27"/>
  <c r="L12" i="27"/>
  <c r="I12" i="27"/>
  <c r="F12" i="27"/>
  <c r="L11" i="27"/>
  <c r="I11" i="27"/>
  <c r="F11" i="27"/>
  <c r="L10" i="27"/>
  <c r="I10" i="27"/>
  <c r="F10" i="27"/>
  <c r="L9" i="27"/>
  <c r="I9" i="27"/>
  <c r="F9" i="27"/>
  <c r="F7" i="27"/>
  <c r="L6" i="27"/>
  <c r="F6" i="27"/>
</calcChain>
</file>

<file path=xl/sharedStrings.xml><?xml version="1.0" encoding="utf-8"?>
<sst xmlns="http://schemas.openxmlformats.org/spreadsheetml/2006/main" count="131" uniqueCount="119">
  <si>
    <t>施設名</t>
    <rPh sb="0" eb="2">
      <t>シセツ</t>
    </rPh>
    <rPh sb="2" eb="3">
      <t>メイ</t>
    </rPh>
    <phoneticPr fontId="1"/>
  </si>
  <si>
    <t>実施期間</t>
    <rPh sb="0" eb="2">
      <t>ジッシ</t>
    </rPh>
    <rPh sb="2" eb="4">
      <t>キカン</t>
    </rPh>
    <phoneticPr fontId="1"/>
  </si>
  <si>
    <t>回答人数</t>
    <rPh sb="0" eb="2">
      <t>カイトウ</t>
    </rPh>
    <rPh sb="2" eb="4">
      <t>ニンズウ</t>
    </rPh>
    <phoneticPr fontId="1"/>
  </si>
  <si>
    <t>【その他の内訳】</t>
    <rPh sb="3" eb="4">
      <t>タ</t>
    </rPh>
    <rPh sb="5" eb="7">
      <t>ウチワケ</t>
    </rPh>
    <phoneticPr fontId="1"/>
  </si>
  <si>
    <t>利用頻度</t>
    <rPh sb="0" eb="2">
      <t>リヨウ</t>
    </rPh>
    <rPh sb="2" eb="4">
      <t>ヒンド</t>
    </rPh>
    <phoneticPr fontId="1"/>
  </si>
  <si>
    <t>来館相手</t>
    <rPh sb="0" eb="2">
      <t>ライカン</t>
    </rPh>
    <rPh sb="2" eb="4">
      <t>アイテ</t>
    </rPh>
    <phoneticPr fontId="1"/>
  </si>
  <si>
    <t>来館方法</t>
    <rPh sb="0" eb="2">
      <t>ライカン</t>
    </rPh>
    <rPh sb="2" eb="4">
      <t>ホウホウ</t>
    </rPh>
    <phoneticPr fontId="1"/>
  </si>
  <si>
    <t>①初めて</t>
    <rPh sb="1" eb="2">
      <t>ハジ</t>
    </rPh>
    <phoneticPr fontId="1"/>
  </si>
  <si>
    <t>⑦その他</t>
    <rPh sb="3" eb="4">
      <t>タ</t>
    </rPh>
    <phoneticPr fontId="1"/>
  </si>
  <si>
    <t>①徒歩</t>
    <rPh sb="1" eb="3">
      <t>トホ</t>
    </rPh>
    <phoneticPr fontId="1"/>
  </si>
  <si>
    <t>②自転車</t>
    <rPh sb="1" eb="4">
      <t>ジテンシャ</t>
    </rPh>
    <phoneticPr fontId="1"/>
  </si>
  <si>
    <t>③自家用車</t>
    <rPh sb="1" eb="5">
      <t>ジカヨウシャ</t>
    </rPh>
    <phoneticPr fontId="1"/>
  </si>
  <si>
    <t>学校名</t>
    <rPh sb="0" eb="2">
      <t>ガッコウ</t>
    </rPh>
    <rPh sb="2" eb="3">
      <t>メイ</t>
    </rPh>
    <phoneticPr fontId="1"/>
  </si>
  <si>
    <t>学年</t>
    <rPh sb="0" eb="2">
      <t>ガクネン</t>
    </rPh>
    <phoneticPr fontId="1"/>
  </si>
  <si>
    <t>やってほしい遊び</t>
    <rPh sb="6" eb="7">
      <t>アソ</t>
    </rPh>
    <phoneticPr fontId="1"/>
  </si>
  <si>
    <t>あったらいいもの・おもちゃ</t>
    <phoneticPr fontId="1"/>
  </si>
  <si>
    <t>児童館の好きなところ</t>
    <rPh sb="0" eb="3">
      <t>ジドウカン</t>
    </rPh>
    <rPh sb="4" eb="5">
      <t>ス</t>
    </rPh>
    <phoneticPr fontId="1"/>
  </si>
  <si>
    <t>小学１年生</t>
    <rPh sb="0" eb="2">
      <t>ショウガク</t>
    </rPh>
    <rPh sb="3" eb="5">
      <t>ネンセイ</t>
    </rPh>
    <phoneticPr fontId="1"/>
  </si>
  <si>
    <t>小学４年生</t>
    <rPh sb="0" eb="2">
      <t>ショウガク</t>
    </rPh>
    <rPh sb="3" eb="5">
      <t>ネンセイ</t>
    </rPh>
    <phoneticPr fontId="1"/>
  </si>
  <si>
    <t>中学１年生</t>
    <rPh sb="0" eb="2">
      <t>チュウガク</t>
    </rPh>
    <rPh sb="3" eb="5">
      <t>ネンセイ</t>
    </rPh>
    <phoneticPr fontId="1"/>
  </si>
  <si>
    <t>高校１年生</t>
    <rPh sb="0" eb="2">
      <t>コウコウ</t>
    </rPh>
    <rPh sb="3" eb="5">
      <t>ネンセイ</t>
    </rPh>
    <phoneticPr fontId="1"/>
  </si>
  <si>
    <t>小学２年生</t>
    <rPh sb="0" eb="2">
      <t>ショウガク</t>
    </rPh>
    <rPh sb="3" eb="5">
      <t>ネンセイ</t>
    </rPh>
    <phoneticPr fontId="1"/>
  </si>
  <si>
    <t>小学５年生</t>
    <rPh sb="0" eb="2">
      <t>ショウガク</t>
    </rPh>
    <rPh sb="3" eb="5">
      <t>ネンセイ</t>
    </rPh>
    <phoneticPr fontId="1"/>
  </si>
  <si>
    <t>中学２年生</t>
    <rPh sb="0" eb="2">
      <t>チュウガク</t>
    </rPh>
    <rPh sb="3" eb="5">
      <t>ネンセイ</t>
    </rPh>
    <phoneticPr fontId="1"/>
  </si>
  <si>
    <t>高校２年生</t>
    <rPh sb="0" eb="2">
      <t>コウコウ</t>
    </rPh>
    <rPh sb="3" eb="5">
      <t>ネンセイ</t>
    </rPh>
    <phoneticPr fontId="1"/>
  </si>
  <si>
    <t>小学３年生</t>
    <rPh sb="0" eb="2">
      <t>ショウガク</t>
    </rPh>
    <rPh sb="3" eb="5">
      <t>ネンセイ</t>
    </rPh>
    <phoneticPr fontId="1"/>
  </si>
  <si>
    <t>小学６年生</t>
    <rPh sb="0" eb="2">
      <t>ショウガク</t>
    </rPh>
    <rPh sb="3" eb="5">
      <t>ネンセイ</t>
    </rPh>
    <phoneticPr fontId="1"/>
  </si>
  <si>
    <t>中学３年生</t>
    <rPh sb="0" eb="2">
      <t>チュウガク</t>
    </rPh>
    <rPh sb="3" eb="5">
      <t>ネンセイ</t>
    </rPh>
    <phoneticPr fontId="1"/>
  </si>
  <si>
    <t>高校３年生</t>
    <rPh sb="0" eb="2">
      <t>コウコウ</t>
    </rPh>
    <rPh sb="3" eb="5">
      <t>ネンセイ</t>
    </rPh>
    <phoneticPr fontId="1"/>
  </si>
  <si>
    <t>④週2・3回</t>
    <rPh sb="1" eb="2">
      <t>シュウ</t>
    </rPh>
    <rPh sb="5" eb="6">
      <t>カイ</t>
    </rPh>
    <phoneticPr fontId="1"/>
  </si>
  <si>
    <t>②毎日</t>
    <rPh sb="1" eb="3">
      <t>マイニチ</t>
    </rPh>
    <phoneticPr fontId="1"/>
  </si>
  <si>
    <t>⑤週に1回</t>
    <rPh sb="1" eb="2">
      <t>シュウ</t>
    </rPh>
    <rPh sb="4" eb="5">
      <t>カイ</t>
    </rPh>
    <phoneticPr fontId="1"/>
  </si>
  <si>
    <t>③週4・5回</t>
    <rPh sb="1" eb="2">
      <t>シュウ</t>
    </rPh>
    <rPh sb="5" eb="6">
      <t>カイ</t>
    </rPh>
    <phoneticPr fontId="1"/>
  </si>
  <si>
    <t>⑥その他</t>
    <rPh sb="3" eb="4">
      <t>タ</t>
    </rPh>
    <phoneticPr fontId="1"/>
  </si>
  <si>
    <t>①ひとりで</t>
    <phoneticPr fontId="1"/>
  </si>
  <si>
    <t>④父母</t>
    <rPh sb="1" eb="3">
      <t>フボ</t>
    </rPh>
    <phoneticPr fontId="1"/>
  </si>
  <si>
    <t>②友人</t>
    <rPh sb="1" eb="3">
      <t>ユウジン</t>
    </rPh>
    <phoneticPr fontId="1"/>
  </si>
  <si>
    <t>⑤祖父母</t>
    <rPh sb="1" eb="4">
      <t>ソフボ</t>
    </rPh>
    <phoneticPr fontId="1"/>
  </si>
  <si>
    <t>③兄弟姉妹</t>
    <rPh sb="1" eb="3">
      <t>キョウダイ</t>
    </rPh>
    <rPh sb="3" eb="5">
      <t>シマイ</t>
    </rPh>
    <phoneticPr fontId="1"/>
  </si>
  <si>
    <t>黒野児童館</t>
    <rPh sb="0" eb="1">
      <t>クロ</t>
    </rPh>
    <rPh sb="1" eb="2">
      <t>ノ</t>
    </rPh>
    <rPh sb="2" eb="5">
      <t>ジドウカン</t>
    </rPh>
    <phoneticPr fontId="1"/>
  </si>
  <si>
    <t>(重複回答）</t>
    <rPh sb="1" eb="3">
      <t>チョウフク</t>
    </rPh>
    <rPh sb="3" eb="5">
      <t>カイトウ</t>
    </rPh>
    <phoneticPr fontId="1"/>
  </si>
  <si>
    <t>黒野小学校</t>
    <rPh sb="0" eb="1">
      <t>クロ</t>
    </rPh>
    <rPh sb="1" eb="2">
      <t>ノ</t>
    </rPh>
    <rPh sb="2" eb="5">
      <t>ショウガッコウ</t>
    </rPh>
    <phoneticPr fontId="1"/>
  </si>
  <si>
    <t>西郷小学校</t>
    <rPh sb="0" eb="2">
      <t>サイゴウ</t>
    </rPh>
    <rPh sb="2" eb="5">
      <t>ショウガッコウ</t>
    </rPh>
    <phoneticPr fontId="1"/>
  </si>
  <si>
    <t>好きな
遊び　</t>
    <rPh sb="0" eb="1">
      <t>ス</t>
    </rPh>
    <rPh sb="4" eb="5">
      <t>アソ</t>
    </rPh>
    <phoneticPr fontId="1"/>
  </si>
  <si>
    <t>　  　   嫌いなところ</t>
    <rPh sb="7" eb="8">
      <t>キラ</t>
    </rPh>
    <phoneticPr fontId="1"/>
  </si>
  <si>
    <t>⑥親戚</t>
    <rPh sb="1" eb="3">
      <t>シンセキ</t>
    </rPh>
    <phoneticPr fontId="1"/>
  </si>
  <si>
    <t>その他</t>
    <rPh sb="2" eb="3">
      <t>タ</t>
    </rPh>
    <phoneticPr fontId="1"/>
  </si>
  <si>
    <t>バドミントン</t>
    <phoneticPr fontId="1"/>
  </si>
  <si>
    <t>卓球</t>
    <rPh sb="0" eb="2">
      <t>タッキュウ</t>
    </rPh>
    <phoneticPr fontId="1"/>
  </si>
  <si>
    <t>ぬりえ</t>
    <phoneticPr fontId="1"/>
  </si>
  <si>
    <t>サッカーゲーム</t>
    <phoneticPr fontId="1"/>
  </si>
  <si>
    <t>バンパープール</t>
    <phoneticPr fontId="1"/>
  </si>
  <si>
    <t>ボードゲーム</t>
    <phoneticPr fontId="1"/>
  </si>
  <si>
    <t>シルバニアファミリー</t>
    <phoneticPr fontId="1"/>
  </si>
  <si>
    <t>マンカラ</t>
    <phoneticPr fontId="1"/>
  </si>
  <si>
    <t>ドッジボール　</t>
    <phoneticPr fontId="1"/>
  </si>
  <si>
    <t>たまに</t>
    <phoneticPr fontId="1"/>
  </si>
  <si>
    <t>児童館に行きたいと思った理由は何ですか？</t>
    <rPh sb="0" eb="3">
      <t>ジドウカン</t>
    </rPh>
    <rPh sb="4" eb="5">
      <t>イ</t>
    </rPh>
    <rPh sb="9" eb="10">
      <t>オモ</t>
    </rPh>
    <rPh sb="12" eb="14">
      <t>リユウ</t>
    </rPh>
    <rPh sb="15" eb="16">
      <t>ナニ</t>
    </rPh>
    <phoneticPr fontId="1"/>
  </si>
  <si>
    <t>児童館になにか意見はありますか？</t>
    <rPh sb="0" eb="3">
      <t>ジドウカン</t>
    </rPh>
    <rPh sb="7" eb="9">
      <t>イケン</t>
    </rPh>
    <phoneticPr fontId="1"/>
  </si>
  <si>
    <t>レゴブロック</t>
    <phoneticPr fontId="1"/>
  </si>
  <si>
    <t>おにごっこ</t>
    <phoneticPr fontId="1"/>
  </si>
  <si>
    <t>野球</t>
    <rPh sb="0" eb="2">
      <t>ヤキュウ</t>
    </rPh>
    <phoneticPr fontId="1"/>
  </si>
  <si>
    <t>スイッチ</t>
    <phoneticPr fontId="1"/>
  </si>
  <si>
    <t>※このアンケートのパーセントの合計が100とならない場合があります。ご了承ください。</t>
    <rPh sb="15" eb="17">
      <t>ゴウケイ</t>
    </rPh>
    <rPh sb="26" eb="28">
      <t>バアイ</t>
    </rPh>
    <rPh sb="35" eb="37">
      <t>リョウショウ</t>
    </rPh>
    <phoneticPr fontId="1"/>
  </si>
  <si>
    <t>１か月に１回</t>
    <rPh sb="2" eb="3">
      <t>ゲツ</t>
    </rPh>
    <rPh sb="5" eb="6">
      <t>カイ</t>
    </rPh>
    <phoneticPr fontId="1"/>
  </si>
  <si>
    <t>（重複回答）</t>
    <rPh sb="1" eb="5">
      <t>ジュウフクカイトウ</t>
    </rPh>
    <phoneticPr fontId="1"/>
  </si>
  <si>
    <t>令和8年1月4日～2月20日</t>
    <rPh sb="0" eb="1">
      <t>レイ</t>
    </rPh>
    <rPh sb="1" eb="2">
      <t>ワ</t>
    </rPh>
    <rPh sb="3" eb="4">
      <t>ネン</t>
    </rPh>
    <rPh sb="5" eb="6">
      <t>ガツ</t>
    </rPh>
    <rPh sb="7" eb="8">
      <t>ニチ</t>
    </rPh>
    <rPh sb="10" eb="11">
      <t>ガツ</t>
    </rPh>
    <rPh sb="13" eb="14">
      <t>ニチ</t>
    </rPh>
    <phoneticPr fontId="1"/>
  </si>
  <si>
    <t>岐北中学校</t>
    <rPh sb="0" eb="3">
      <t>ギホクチュウ</t>
    </rPh>
    <rPh sb="3" eb="5">
      <t>ガッコウ</t>
    </rPh>
    <phoneticPr fontId="1"/>
  </si>
  <si>
    <t>本巣小学校</t>
    <rPh sb="0" eb="2">
      <t>モトス</t>
    </rPh>
    <rPh sb="2" eb="5">
      <t>ショウガッコウ</t>
    </rPh>
    <phoneticPr fontId="1"/>
  </si>
  <si>
    <t>無回答</t>
    <rPh sb="0" eb="3">
      <t>ムカイトウ</t>
    </rPh>
    <phoneticPr fontId="1"/>
  </si>
  <si>
    <t>時々</t>
    <rPh sb="0" eb="2">
      <t>トキドキ</t>
    </rPh>
    <phoneticPr fontId="1"/>
  </si>
  <si>
    <t>１か月に１～２回</t>
    <rPh sb="2" eb="3">
      <t>ゲツ</t>
    </rPh>
    <rPh sb="7" eb="8">
      <t>カイ</t>
    </rPh>
    <phoneticPr fontId="1"/>
  </si>
  <si>
    <t>月１～３回</t>
    <rPh sb="0" eb="1">
      <t>ツキ</t>
    </rPh>
    <rPh sb="4" eb="5">
      <t>カイ</t>
    </rPh>
    <phoneticPr fontId="1"/>
  </si>
  <si>
    <t>月３回</t>
    <rPh sb="0" eb="1">
      <t>ツキ</t>
    </rPh>
    <rPh sb="2" eb="3">
      <t>カイ</t>
    </rPh>
    <phoneticPr fontId="1"/>
  </si>
  <si>
    <t>２か月に１～２回</t>
    <rPh sb="2" eb="3">
      <t>ゲツ</t>
    </rPh>
    <rPh sb="7" eb="8">
      <t>カイ</t>
    </rPh>
    <phoneticPr fontId="1"/>
  </si>
  <si>
    <t>４回くらい</t>
    <rPh sb="1" eb="2">
      <t>カイ</t>
    </rPh>
    <phoneticPr fontId="1"/>
  </si>
  <si>
    <t>２か月に１回</t>
    <rPh sb="2" eb="3">
      <t>ゲツ</t>
    </rPh>
    <rPh sb="5" eb="6">
      <t>カイ</t>
    </rPh>
    <phoneticPr fontId="1"/>
  </si>
  <si>
    <t>年２～３回</t>
    <rPh sb="0" eb="1">
      <t>ネン</t>
    </rPh>
    <rPh sb="4" eb="5">
      <t>カイ</t>
    </rPh>
    <phoneticPr fontId="1"/>
  </si>
  <si>
    <t>④バス・でんしゃ</t>
    <phoneticPr fontId="1"/>
  </si>
  <si>
    <t>⑤その他</t>
    <rPh sb="3" eb="4">
      <t>タ</t>
    </rPh>
    <phoneticPr fontId="1"/>
  </si>
  <si>
    <t>鬼ごっこ</t>
    <rPh sb="0" eb="1">
      <t>オニ</t>
    </rPh>
    <phoneticPr fontId="1"/>
  </si>
  <si>
    <t>カロム</t>
    <phoneticPr fontId="1"/>
  </si>
  <si>
    <t>音速飯店</t>
    <rPh sb="0" eb="4">
      <t>オンソクハンテン</t>
    </rPh>
    <phoneticPr fontId="1"/>
  </si>
  <si>
    <t>トランプ</t>
    <phoneticPr fontId="1"/>
  </si>
  <si>
    <t>イベント</t>
    <phoneticPr fontId="1"/>
  </si>
  <si>
    <t>ぜんぶ</t>
    <phoneticPr fontId="1"/>
  </si>
  <si>
    <t>なわとび</t>
    <phoneticPr fontId="1"/>
  </si>
  <si>
    <t>ドッジボール（大会）</t>
    <rPh sb="7" eb="9">
      <t>タイカイ</t>
    </rPh>
    <phoneticPr fontId="1"/>
  </si>
  <si>
    <t>つくるもの</t>
    <phoneticPr fontId="1"/>
  </si>
  <si>
    <t>卓球（大会）</t>
    <rPh sb="0" eb="2">
      <t>タッキュウ</t>
    </rPh>
    <rPh sb="3" eb="5">
      <t>タイカイ</t>
    </rPh>
    <phoneticPr fontId="1"/>
  </si>
  <si>
    <t>バスケットボール（ゴール）</t>
    <phoneticPr fontId="1"/>
  </si>
  <si>
    <t>テニス</t>
    <phoneticPr fontId="1"/>
  </si>
  <si>
    <t>バレー</t>
    <phoneticPr fontId="1"/>
  </si>
  <si>
    <t>イベントを増やす</t>
    <rPh sb="5" eb="6">
      <t>フ</t>
    </rPh>
    <phoneticPr fontId="1"/>
  </si>
  <si>
    <t>みんなで楽しめる遊び</t>
    <rPh sb="4" eb="5">
      <t>タノ</t>
    </rPh>
    <rPh sb="8" eb="9">
      <t>アソ</t>
    </rPh>
    <phoneticPr fontId="1"/>
  </si>
  <si>
    <t>おてだま</t>
    <phoneticPr fontId="1"/>
  </si>
  <si>
    <t>シールこうかんかい</t>
    <phoneticPr fontId="1"/>
  </si>
  <si>
    <t>ばっちつくり</t>
    <phoneticPr fontId="1"/>
  </si>
  <si>
    <t>人ろう</t>
    <rPh sb="0" eb="1">
      <t>ヒト</t>
    </rPh>
    <phoneticPr fontId="1"/>
  </si>
  <si>
    <t>ラジコンヘリ</t>
    <phoneticPr fontId="1"/>
  </si>
  <si>
    <t>おかしおしておしい</t>
    <phoneticPr fontId="1"/>
  </si>
  <si>
    <t>おれかみ</t>
    <phoneticPr fontId="1"/>
  </si>
  <si>
    <t>一輪車</t>
    <rPh sb="0" eb="3">
      <t>イチリンシャ</t>
    </rPh>
    <phoneticPr fontId="1"/>
  </si>
  <si>
    <t>バスケ（ゴール）</t>
    <phoneticPr fontId="1"/>
  </si>
  <si>
    <t>ツイスター</t>
    <phoneticPr fontId="1"/>
  </si>
  <si>
    <t>ジェーボード</t>
    <phoneticPr fontId="1"/>
  </si>
  <si>
    <t>立体四目</t>
    <rPh sb="0" eb="4">
      <t>リッタイヨンモク</t>
    </rPh>
    <phoneticPr fontId="1"/>
  </si>
  <si>
    <t>蟲じんぎゲーム</t>
    <rPh sb="0" eb="1">
      <t>ムシ</t>
    </rPh>
    <phoneticPr fontId="1"/>
  </si>
  <si>
    <t>おままごと</t>
    <phoneticPr fontId="1"/>
  </si>
  <si>
    <t>グローブ、バット、ボール</t>
    <phoneticPr fontId="1"/>
  </si>
  <si>
    <t>しゃてき</t>
    <phoneticPr fontId="1"/>
  </si>
  <si>
    <t>バイオリン</t>
    <phoneticPr fontId="1"/>
  </si>
  <si>
    <t>ラジコン車</t>
    <rPh sb="4" eb="5">
      <t>シャ</t>
    </rPh>
    <phoneticPr fontId="1"/>
  </si>
  <si>
    <t>マンガや小説</t>
    <rPh sb="4" eb="6">
      <t>ショウセツ</t>
    </rPh>
    <phoneticPr fontId="1"/>
  </si>
  <si>
    <t xml:space="preserve">・色々なことができる
・いろいろなおもちゃがあるところがすき
・おもちゃがたくさんあるところがすき
・いろいろなおもちゃがあっておもしろいしたのしい！
・いろんなおもちゃがあること
・おもちゃがいっぱいあるところ
・おもちゃがいっぱいあるから
・おもちゃがいっぱいあって楽しいから
・いろいろなことができること
・あそべる
・いろんなあそびができる（２）
・おもちゃがいっぱいある
・いっぱいおもちゃがある
・たくさんのおもちゃがある
・たくさんの遊びものがある
・作る遊びがある
・ドッジボール
・たいいくかんが広い
・体育館が広い
・色々な所であそべる
・ぼうずめくりのところ
・いつでも行ける
・友だちがいっぱいいる
・むりょうであそべる
・いつでもいけるところ
・５じまでやってる
・自由にあそべるところ
・先生がやさしい（３）
・みんな先生がやさしい
・じどうかんにいったら先生たちが話してくれる、やさしい
・先生たちがたくさんはなしてくれたり、ほめてくれたり、やさしいし、おもちゃがいっぱいある
・やさしい人ばかり
</t>
    <rPh sb="1" eb="3">
      <t>イロイロ</t>
    </rPh>
    <rPh sb="135" eb="136">
      <t>タノ</t>
    </rPh>
    <rPh sb="224" eb="225">
      <t>アソ</t>
    </rPh>
    <rPh sb="233" eb="234">
      <t>ツク</t>
    </rPh>
    <rPh sb="235" eb="236">
      <t>アソ</t>
    </rPh>
    <rPh sb="257" eb="258">
      <t>ヒロ</t>
    </rPh>
    <rPh sb="261" eb="264">
      <t>タイイクカン</t>
    </rPh>
    <rPh sb="265" eb="266">
      <t>ヒロ</t>
    </rPh>
    <rPh sb="269" eb="271">
      <t>イロイロ</t>
    </rPh>
    <rPh sb="272" eb="273">
      <t>トコロ</t>
    </rPh>
    <rPh sb="296" eb="297">
      <t>イ</t>
    </rPh>
    <rPh sb="301" eb="302">
      <t>トモ</t>
    </rPh>
    <rPh sb="346" eb="348">
      <t>ジユウ</t>
    </rPh>
    <rPh sb="358" eb="360">
      <t>センセイ</t>
    </rPh>
    <rPh sb="373" eb="375">
      <t>センセイ</t>
    </rPh>
    <rPh sb="392" eb="394">
      <t>センセイ</t>
    </rPh>
    <rPh sb="397" eb="398">
      <t>ハナ</t>
    </rPh>
    <rPh sb="410" eb="412">
      <t>センセイ</t>
    </rPh>
    <rPh sb="459" eb="460">
      <t>ヒト</t>
    </rPh>
    <phoneticPr fontId="1"/>
  </si>
  <si>
    <t>・べんきょうべやがほしい⇒勉強部屋ではないですが、図書室で勉強をしている小学生や中学生の子がいるので、よかったら利用してくださいね。
・たのしい⇒うれしいです。ありがとう。
・いつもありがとうございます。いつもがんばってください。⇒こちらこそありがとう。</t>
    <rPh sb="13" eb="17">
      <t>ベンキョウベヤ</t>
    </rPh>
    <rPh sb="25" eb="28">
      <t>トショシツ</t>
    </rPh>
    <rPh sb="29" eb="31">
      <t>ベンキョウ</t>
    </rPh>
    <rPh sb="36" eb="39">
      <t>ショウガクセイ</t>
    </rPh>
    <rPh sb="40" eb="43">
      <t>チュウガクセイ</t>
    </rPh>
    <rPh sb="44" eb="45">
      <t>コ</t>
    </rPh>
    <rPh sb="56" eb="58">
      <t>リヨウ</t>
    </rPh>
    <phoneticPr fontId="1"/>
  </si>
  <si>
    <t xml:space="preserve">・ゆかがつめたい⇒寒い日は冷たく感じますね。ゲームなどで遊ぶ部屋には一部マットが敷いてありますが、全体の床を暖かくすることは難しいです。運動以外の遊びの時は、靴下を履いて遊んでみてはどうでしょうか。
・5じにおわる⇒10月～3月は暗くなるのが早いので、皆さんが安全に帰れるように開館時間は5時までになっています。
・時間が少ない⇒遊ぶ時間が少なくても、学校から帰宅した後、児童館に遊びに来てくれてありがとう。4月からは5時30分まで遊ぶことができるので、少し長く遊ぶことができますが、必ずお家の人と話をしてからにしましょう。
・としょしつうるさい・図書室がうるさい、独せんされる⇒図書室では読書やパズル、勉強をしている子もいるので、大声での会話や騒いでいるのは困りますね。何度か見かけた時には注意をしていますが、先生が近くにいなくて困った時は言いに来てください。
</t>
    <rPh sb="9" eb="10">
      <t>サム</t>
    </rPh>
    <rPh sb="11" eb="12">
      <t>ヒ</t>
    </rPh>
    <rPh sb="13" eb="14">
      <t>ツメ</t>
    </rPh>
    <rPh sb="16" eb="17">
      <t>カン</t>
    </rPh>
    <rPh sb="28" eb="29">
      <t>アソ</t>
    </rPh>
    <rPh sb="30" eb="32">
      <t>ヘヤ</t>
    </rPh>
    <rPh sb="34" eb="36">
      <t>イチブ</t>
    </rPh>
    <rPh sb="40" eb="41">
      <t>シ</t>
    </rPh>
    <rPh sb="49" eb="51">
      <t>ゼンタイ</t>
    </rPh>
    <rPh sb="52" eb="53">
      <t>ユカ</t>
    </rPh>
    <rPh sb="54" eb="55">
      <t>アタタ</t>
    </rPh>
    <rPh sb="62" eb="63">
      <t>ムズカ</t>
    </rPh>
    <rPh sb="68" eb="70">
      <t>ウンドウ</t>
    </rPh>
    <rPh sb="70" eb="72">
      <t>イガイ</t>
    </rPh>
    <rPh sb="73" eb="74">
      <t>アソ</t>
    </rPh>
    <rPh sb="76" eb="77">
      <t>トキ</t>
    </rPh>
    <rPh sb="79" eb="81">
      <t>クツシタ</t>
    </rPh>
    <rPh sb="82" eb="83">
      <t>ハ</t>
    </rPh>
    <rPh sb="85" eb="86">
      <t>アソ</t>
    </rPh>
    <rPh sb="126" eb="127">
      <t>ミナ</t>
    </rPh>
    <rPh sb="130" eb="132">
      <t>アンゼン</t>
    </rPh>
    <rPh sb="133" eb="134">
      <t>カエ</t>
    </rPh>
    <rPh sb="158" eb="160">
      <t>ジカン</t>
    </rPh>
    <rPh sb="165" eb="166">
      <t>アソ</t>
    </rPh>
    <rPh sb="167" eb="169">
      <t>ジカン</t>
    </rPh>
    <rPh sb="170" eb="171">
      <t>スク</t>
    </rPh>
    <rPh sb="176" eb="178">
      <t>ガッコウ</t>
    </rPh>
    <rPh sb="180" eb="182">
      <t>キタク</t>
    </rPh>
    <rPh sb="184" eb="185">
      <t>アト</t>
    </rPh>
    <rPh sb="186" eb="189">
      <t>ジドウカン</t>
    </rPh>
    <rPh sb="190" eb="191">
      <t>アソ</t>
    </rPh>
    <rPh sb="193" eb="194">
      <t>キ</t>
    </rPh>
    <rPh sb="205" eb="206">
      <t>ガツ</t>
    </rPh>
    <rPh sb="210" eb="211">
      <t>ジ</t>
    </rPh>
    <rPh sb="213" eb="214">
      <t>フン</t>
    </rPh>
    <rPh sb="216" eb="217">
      <t>アソ</t>
    </rPh>
    <rPh sb="227" eb="228">
      <t>スコ</t>
    </rPh>
    <rPh sb="229" eb="230">
      <t>ナガ</t>
    </rPh>
    <rPh sb="231" eb="232">
      <t>アソ</t>
    </rPh>
    <rPh sb="242" eb="243">
      <t>カナラ</t>
    </rPh>
    <rPh sb="245" eb="246">
      <t>ウチ</t>
    </rPh>
    <rPh sb="247" eb="248">
      <t>ヒト</t>
    </rPh>
    <rPh sb="249" eb="250">
      <t>ハナシ</t>
    </rPh>
    <rPh sb="270" eb="273">
      <t>トショシツ</t>
    </rPh>
    <rPh sb="279" eb="280">
      <t>ドク</t>
    </rPh>
    <rPh sb="290" eb="293">
      <t>トショシツ</t>
    </rPh>
    <rPh sb="295" eb="297">
      <t>ドクショ</t>
    </rPh>
    <rPh sb="302" eb="304">
      <t>ベンキョウ</t>
    </rPh>
    <rPh sb="309" eb="310">
      <t>コ</t>
    </rPh>
    <rPh sb="316" eb="318">
      <t>オオゴエ</t>
    </rPh>
    <rPh sb="320" eb="322">
      <t>カイワ</t>
    </rPh>
    <rPh sb="323" eb="324">
      <t>サワ</t>
    </rPh>
    <rPh sb="330" eb="331">
      <t>コマ</t>
    </rPh>
    <rPh sb="336" eb="338">
      <t>ナンド</t>
    </rPh>
    <rPh sb="339" eb="340">
      <t>ミ</t>
    </rPh>
    <rPh sb="343" eb="344">
      <t>トキ</t>
    </rPh>
    <rPh sb="346" eb="348">
      <t>チュウイ</t>
    </rPh>
    <rPh sb="356" eb="358">
      <t>センセイ</t>
    </rPh>
    <rPh sb="359" eb="360">
      <t>チカ</t>
    </rPh>
    <rPh sb="366" eb="367">
      <t>コマ</t>
    </rPh>
    <rPh sb="369" eb="370">
      <t>トキ</t>
    </rPh>
    <rPh sb="371" eb="372">
      <t>イ</t>
    </rPh>
    <rPh sb="374" eb="375">
      <t>キ</t>
    </rPh>
    <phoneticPr fontId="1"/>
  </si>
  <si>
    <t xml:space="preserve">・友達と遊ぶため
・楽しいから
・いろんなおもちゃがあるから、あそびたくなるし、友だちとあそびにいくときにちょうどいいから
・みんなといっしょに遊べるから
・ともだちとたのしくあそべる
・さむいから
・楽しいから（７）
・かんたんに友達とあそべる
・友達にさそわれたから（３）
・ともだちとあそんでも、ずっとじどうかんにいてもおかあさんがくるから
・みんなとあそべるから
・ともだちとやくそくしたから（２）
・ひまだったから（４）
・先生がえがおであいさつしてくれて、やさしく教えてくれるし、いっしょに遊んでくれるし、いろんな遊びがあるから
・友だちとあそべるから
・友達とあそびにきた
・楽しそうだから
・たのしい
・たのしい。なんでもあそべる
・あそぶ場所があまりないから
・友達と遊ぶため
・ともだちとあそべる
・遊びたいから
・あそぶだけ
・あそびばがあったから
・仲良くあそべるから
・楽しそうだったから
・先生がやさしい。おもしろい。話し相手になってくれるところ
・おもちゃがあるからたくさんあったり、先生たちがやさしいから
・楽しくあそべるため
・友達と遊んだり、いろんな遊びどうぐがあるから
・おもちゃであそぶから
・友達が行ったから
・楽しいし、みんなとあそべるから。でも家がとおい⇒遠いのに遊びに来てくれてありがとう。気をつけてきてね。
</t>
    <rPh sb="1" eb="3">
      <t>トモダチ</t>
    </rPh>
    <rPh sb="4" eb="5">
      <t>アソ</t>
    </rPh>
    <rPh sb="10" eb="11">
      <t>タノ</t>
    </rPh>
    <rPh sb="40" eb="41">
      <t>トモ</t>
    </rPh>
    <rPh sb="72" eb="73">
      <t>アソ</t>
    </rPh>
    <rPh sb="101" eb="102">
      <t>タノ</t>
    </rPh>
    <rPh sb="116" eb="118">
      <t>トモダチ</t>
    </rPh>
    <rPh sb="125" eb="127">
      <t>トモダチ</t>
    </rPh>
    <rPh sb="217" eb="219">
      <t>センセイ</t>
    </rPh>
    <rPh sb="238" eb="239">
      <t>オシ</t>
    </rPh>
    <rPh sb="251" eb="252">
      <t>アソ</t>
    </rPh>
    <rPh sb="263" eb="264">
      <t>アソ</t>
    </rPh>
    <rPh sb="272" eb="273">
      <t>トモ</t>
    </rPh>
    <rPh sb="284" eb="286">
      <t>トモダチ</t>
    </rPh>
    <rPh sb="295" eb="296">
      <t>タノ</t>
    </rPh>
    <rPh sb="328" eb="330">
      <t>バショ</t>
    </rPh>
    <rPh sb="340" eb="342">
      <t>トモダチ</t>
    </rPh>
    <rPh sb="343" eb="344">
      <t>アソ</t>
    </rPh>
    <rPh sb="360" eb="361">
      <t>アソ</t>
    </rPh>
    <rPh sb="387" eb="389">
      <t>ナカヨ</t>
    </rPh>
    <rPh sb="398" eb="399">
      <t>タノ</t>
    </rPh>
    <rPh sb="409" eb="411">
      <t>センセイ</t>
    </rPh>
    <rPh sb="423" eb="424">
      <t>ハナシ</t>
    </rPh>
    <rPh sb="425" eb="427">
      <t>アイテ</t>
    </rPh>
    <rPh sb="457" eb="459">
      <t>センセイ</t>
    </rPh>
    <rPh sb="470" eb="471">
      <t>タノ</t>
    </rPh>
    <rPh sb="481" eb="483">
      <t>トモダチ</t>
    </rPh>
    <rPh sb="484" eb="485">
      <t>アソ</t>
    </rPh>
    <rPh sb="493" eb="494">
      <t>アソ</t>
    </rPh>
    <rPh sb="517" eb="519">
      <t>トモダチ</t>
    </rPh>
    <rPh sb="520" eb="521">
      <t>イ</t>
    </rPh>
    <rPh sb="527" eb="528">
      <t>タノ</t>
    </rPh>
    <rPh sb="545" eb="546">
      <t>イエ</t>
    </rPh>
    <rPh sb="551" eb="552">
      <t>トオ</t>
    </rPh>
    <rPh sb="555" eb="556">
      <t>アソ</t>
    </rPh>
    <rPh sb="558" eb="559">
      <t>キ</t>
    </rPh>
    <rPh sb="569" eb="570">
      <t>キ</t>
    </rPh>
    <phoneticPr fontId="1"/>
  </si>
  <si>
    <t>令和7年度下半期アンケート報告【児童用】</t>
    <rPh sb="0" eb="2">
      <t>レイワ</t>
    </rPh>
    <rPh sb="3" eb="5">
      <t>ネンド</t>
    </rPh>
    <rPh sb="5" eb="6">
      <t>シタ</t>
    </rPh>
    <rPh sb="7" eb="8">
      <t>キ</t>
    </rPh>
    <rPh sb="13" eb="15">
      <t>ホウコク</t>
    </rPh>
    <rPh sb="16" eb="18">
      <t>ジドウ</t>
    </rPh>
    <rPh sb="18" eb="19">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</si>
</sst>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明朝"/>
      <family val="1"/>
      <charset val="128"/>
    </font>
    <font>
      <sz val="11"/>
      <color theme="1"/>
      <name val="ＭＳ 明朝"/>
      <family val="1"/>
      <charset val="128"/>
    </font>
    <font>
      <sz val="11"/>
      <name val="ＭＳ 明朝"/>
      <family val="1"/>
      <charset val="128"/>
    </font>
    <font>
      <sz val="12"/>
      <color rgb="FFFF0000"/>
      <name val="ＭＳ 明朝"/>
      <family val="1"/>
      <charset val="128"/>
    </font>
    <font>
      <sz val="12"/>
      <color theme="1"/>
      <name val="HG丸ｺﾞｼｯｸM-PRO"/>
      <family val="3"/>
      <charset val="128"/>
    </font>
    <font>
      <sz val="11"/>
      <color rgb="FFFF0000"/>
      <name val="ＭＳ 明朝"/>
      <family val="1"/>
      <charset val="128"/>
    </font>
    <font>
      <sz val="8"/>
      <name val="ＭＳ 明朝"/>
      <family val="1"/>
      <charset val="128"/>
    </font>
    <font>
      <sz val="9"/>
      <name val="ＭＳ 明朝"/>
      <family val="1"/>
      <charset val="128"/>
    </font>
    <font>
      <sz val="8"/>
      <color theme="1"/>
      <name val="ＭＳ 明朝"/>
      <family val="1"/>
      <charset val="128"/>
    </font>
    <font>
      <sz val="9"/>
      <color theme="1"/>
      <name val="ＭＳ 明朝"/>
      <family val="1"/>
      <charset val="128"/>
    </font>
    <font>
      <sz val="7"/>
      <name val="ＭＳ 明朝"/>
      <family val="1"/>
      <charset val="128"/>
    </font>
  </fonts>
  <fills count="2">
    <fill>
      <patternFill patternType="none"/>
    </fill>
    <fill>
      <patternFill patternType="gray125"/>
    </fill>
  </fills>
  <borders count="8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dotted">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medium">
        <color indexed="64"/>
      </top>
      <bottom/>
      <diagonal/>
    </border>
    <border>
      <left style="dotted">
        <color indexed="64"/>
      </left>
      <right style="thin">
        <color indexed="64"/>
      </right>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medium">
        <color indexed="64"/>
      </top>
      <bottom/>
      <diagonal/>
    </border>
    <border>
      <left style="thin">
        <color indexed="64"/>
      </left>
      <right style="dotted">
        <color indexed="64"/>
      </right>
      <top style="thin">
        <color indexed="64"/>
      </top>
      <bottom/>
      <diagonal/>
    </border>
    <border>
      <left style="dotted">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tted">
        <color indexed="64"/>
      </left>
      <right style="dotted">
        <color indexed="64"/>
      </right>
      <top style="hair">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22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9" fontId="4" fillId="0" borderId="10" xfId="0" applyNumberFormat="1" applyFont="1" applyBorder="1">
      <alignment vertical="center"/>
    </xf>
    <xf numFmtId="9" fontId="4" fillId="0" borderId="0" xfId="0" applyNumberFormat="1" applyFont="1">
      <alignment vertical="center"/>
    </xf>
    <xf numFmtId="0" fontId="4" fillId="0" borderId="1" xfId="0" applyFont="1" applyBorder="1">
      <alignment vertical="center"/>
    </xf>
    <xf numFmtId="0" fontId="4" fillId="0" borderId="8" xfId="0" applyFont="1" applyBorder="1">
      <alignment vertical="center"/>
    </xf>
    <xf numFmtId="0" fontId="4" fillId="0" borderId="16" xfId="0" applyFont="1" applyBorder="1">
      <alignment vertical="center"/>
    </xf>
    <xf numFmtId="0" fontId="4" fillId="0" borderId="4" xfId="0" applyFont="1" applyBorder="1">
      <alignment vertical="center"/>
    </xf>
    <xf numFmtId="176" fontId="4" fillId="0" borderId="15" xfId="0" applyNumberFormat="1" applyFont="1" applyBorder="1">
      <alignment vertical="center"/>
    </xf>
    <xf numFmtId="9" fontId="4" fillId="0" borderId="15" xfId="0" applyNumberFormat="1" applyFont="1" applyBorder="1">
      <alignment vertical="center"/>
    </xf>
    <xf numFmtId="0" fontId="4" fillId="0" borderId="15" xfId="0" applyFont="1" applyBorder="1">
      <alignment vertical="center"/>
    </xf>
    <xf numFmtId="0" fontId="4" fillId="0" borderId="21" xfId="0" applyFont="1" applyBorder="1">
      <alignment vertical="center"/>
    </xf>
    <xf numFmtId="9" fontId="4" fillId="0" borderId="0" xfId="1" applyFont="1" applyBorder="1">
      <alignment vertical="center"/>
    </xf>
    <xf numFmtId="176" fontId="4" fillId="0" borderId="0" xfId="0" applyNumberFormat="1" applyFont="1">
      <alignment vertical="center"/>
    </xf>
    <xf numFmtId="176" fontId="4" fillId="0" borderId="0" xfId="0" applyNumberFormat="1" applyFont="1" applyAlignment="1">
      <alignment vertical="center" shrinkToFit="1"/>
    </xf>
    <xf numFmtId="176" fontId="4" fillId="0" borderId="0" xfId="0" applyNumberFormat="1" applyFont="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4" fillId="0" borderId="0" xfId="0" applyFont="1" applyAlignment="1">
      <alignment vertical="center" shrinkToFit="1"/>
    </xf>
    <xf numFmtId="0" fontId="6" fillId="0" borderId="0" xfId="0" applyFont="1" applyAlignment="1">
      <alignment vertical="center" wrapText="1"/>
    </xf>
    <xf numFmtId="0" fontId="3" fillId="0" borderId="14" xfId="0" applyFont="1" applyBorder="1">
      <alignment vertical="center"/>
    </xf>
    <xf numFmtId="0" fontId="7" fillId="0" borderId="0" xfId="0" applyFont="1">
      <alignment vertical="center"/>
    </xf>
    <xf numFmtId="0" fontId="7" fillId="0" borderId="14" xfId="0" applyFont="1" applyBorder="1">
      <alignment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lignment vertical="center"/>
    </xf>
    <xf numFmtId="176" fontId="4" fillId="0" borderId="27" xfId="0" applyNumberFormat="1" applyFont="1" applyBorder="1" applyAlignment="1">
      <alignment vertical="center" shrinkToFit="1"/>
    </xf>
    <xf numFmtId="176" fontId="4" fillId="0" borderId="29" xfId="0" applyNumberFormat="1" applyFont="1" applyBorder="1" applyAlignment="1">
      <alignment vertical="center" shrinkToFit="1"/>
    </xf>
    <xf numFmtId="0" fontId="4" fillId="0" borderId="22" xfId="0" applyFont="1" applyBorder="1" applyAlignment="1">
      <alignment horizontal="center" vertical="center"/>
    </xf>
    <xf numFmtId="9" fontId="4" fillId="0" borderId="11" xfId="0" applyNumberFormat="1" applyFont="1" applyBorder="1">
      <alignment vertical="center"/>
    </xf>
    <xf numFmtId="9" fontId="4" fillId="0" borderId="24" xfId="0" applyNumberFormat="1" applyFont="1" applyBorder="1">
      <alignment vertical="center"/>
    </xf>
    <xf numFmtId="176" fontId="4" fillId="0" borderId="27" xfId="0" applyNumberFormat="1" applyFont="1" applyBorder="1">
      <alignment vertical="center"/>
    </xf>
    <xf numFmtId="176" fontId="4" fillId="0" borderId="29" xfId="0" applyNumberFormat="1" applyFont="1" applyBorder="1">
      <alignment vertical="center"/>
    </xf>
    <xf numFmtId="9" fontId="4" fillId="0" borderId="19" xfId="0" applyNumberFormat="1" applyFont="1" applyBorder="1">
      <alignment vertical="center"/>
    </xf>
    <xf numFmtId="176" fontId="4" fillId="0" borderId="28" xfId="0" applyNumberFormat="1" applyFont="1" applyBorder="1">
      <alignment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9" fontId="4" fillId="0" borderId="7" xfId="0" applyNumberFormat="1" applyFont="1" applyBorder="1">
      <alignment vertical="center"/>
    </xf>
    <xf numFmtId="9" fontId="4" fillId="0" borderId="23" xfId="0" applyNumberFormat="1" applyFont="1" applyBorder="1">
      <alignment vertical="center"/>
    </xf>
    <xf numFmtId="176" fontId="4" fillId="0" borderId="30" xfId="0" applyNumberFormat="1" applyFont="1" applyBorder="1">
      <alignment vertical="center"/>
    </xf>
    <xf numFmtId="9" fontId="4" fillId="0" borderId="18" xfId="0" applyNumberFormat="1" applyFont="1" applyBorder="1">
      <alignment vertical="center"/>
    </xf>
    <xf numFmtId="0" fontId="4" fillId="0" borderId="23" xfId="0" applyFont="1" applyBorder="1">
      <alignment vertical="center"/>
    </xf>
    <xf numFmtId="9" fontId="4" fillId="0" borderId="33" xfId="0" applyNumberFormat="1" applyFont="1" applyBorder="1">
      <alignment vertical="center"/>
    </xf>
    <xf numFmtId="9" fontId="4" fillId="0" borderId="34" xfId="0" applyNumberFormat="1" applyFont="1" applyBorder="1">
      <alignment vertical="center"/>
    </xf>
    <xf numFmtId="9" fontId="4" fillId="0" borderId="13" xfId="0" applyNumberFormat="1" applyFont="1" applyBorder="1">
      <alignment vertical="center"/>
    </xf>
    <xf numFmtId="9" fontId="4" fillId="0" borderId="0" xfId="1" applyFont="1" applyBorder="1" applyAlignment="1">
      <alignment vertical="center" wrapText="1"/>
    </xf>
    <xf numFmtId="176" fontId="4" fillId="0" borderId="30" xfId="0" applyNumberFormat="1" applyFont="1" applyBorder="1" applyAlignment="1">
      <alignment vertical="center" shrinkToFit="1"/>
    </xf>
    <xf numFmtId="176" fontId="4" fillId="0" borderId="31" xfId="0" applyNumberFormat="1" applyFont="1" applyBorder="1">
      <alignment vertical="center"/>
    </xf>
    <xf numFmtId="0" fontId="4" fillId="0" borderId="35" xfId="0" applyFont="1" applyBorder="1">
      <alignment vertical="center"/>
    </xf>
    <xf numFmtId="0" fontId="4" fillId="0" borderId="36" xfId="0" applyFont="1" applyBorder="1">
      <alignment vertical="center"/>
    </xf>
    <xf numFmtId="0" fontId="4" fillId="0" borderId="39" xfId="0" applyFont="1" applyBorder="1">
      <alignment vertical="center"/>
    </xf>
    <xf numFmtId="176" fontId="4" fillId="0" borderId="26" xfId="0" applyNumberFormat="1" applyFont="1" applyBorder="1" applyAlignment="1">
      <alignment vertical="center" shrinkToFit="1"/>
    </xf>
    <xf numFmtId="0" fontId="4" fillId="0" borderId="41" xfId="0" applyFont="1" applyBorder="1">
      <alignment vertical="center"/>
    </xf>
    <xf numFmtId="0" fontId="5" fillId="0" borderId="0" xfId="0" applyFont="1" applyAlignment="1">
      <alignment vertical="center" wrapText="1"/>
    </xf>
    <xf numFmtId="20" fontId="4" fillId="0" borderId="0" xfId="0" applyNumberFormat="1" applyFont="1" applyAlignment="1">
      <alignment vertical="center" wrapText="1"/>
    </xf>
    <xf numFmtId="0" fontId="7" fillId="0" borderId="0" xfId="0" applyFont="1" applyAlignment="1">
      <alignment vertical="center" shrinkToFit="1"/>
    </xf>
    <xf numFmtId="0" fontId="4" fillId="0" borderId="37" xfId="0" applyFont="1" applyBorder="1" applyAlignment="1">
      <alignment horizontal="center" vertical="center"/>
    </xf>
    <xf numFmtId="9" fontId="8" fillId="0" borderId="15" xfId="0" applyNumberFormat="1" applyFont="1" applyBorder="1">
      <alignment vertical="center"/>
    </xf>
    <xf numFmtId="176" fontId="5" fillId="0" borderId="30" xfId="0" applyNumberFormat="1" applyFont="1" applyBorder="1" applyAlignment="1">
      <alignment vertical="center" shrinkToFit="1"/>
    </xf>
    <xf numFmtId="176" fontId="5" fillId="0" borderId="27" xfId="0" applyNumberFormat="1" applyFont="1" applyBorder="1" applyAlignment="1">
      <alignment vertical="center" shrinkToFit="1"/>
    </xf>
    <xf numFmtId="9" fontId="5" fillId="0" borderId="33" xfId="0" applyNumberFormat="1" applyFont="1" applyBorder="1">
      <alignment vertical="center"/>
    </xf>
    <xf numFmtId="9" fontId="5" fillId="0" borderId="40" xfId="0" applyNumberFormat="1" applyFont="1" applyBorder="1">
      <alignment vertical="center"/>
    </xf>
    <xf numFmtId="0" fontId="5" fillId="0" borderId="0" xfId="0" applyFont="1">
      <alignment vertical="center"/>
    </xf>
    <xf numFmtId="176" fontId="5" fillId="0" borderId="27" xfId="0" applyNumberFormat="1" applyFont="1" applyBorder="1">
      <alignment vertical="center"/>
    </xf>
    <xf numFmtId="0" fontId="5" fillId="0" borderId="46" xfId="0" applyFont="1" applyBorder="1">
      <alignment vertical="center"/>
    </xf>
    <xf numFmtId="9" fontId="5" fillId="0" borderId="45" xfId="0" applyNumberFormat="1" applyFont="1" applyBorder="1">
      <alignment vertical="center"/>
    </xf>
    <xf numFmtId="9" fontId="5" fillId="0" borderId="0" xfId="0" applyNumberFormat="1" applyFont="1">
      <alignment vertical="center"/>
    </xf>
    <xf numFmtId="176" fontId="5" fillId="0" borderId="28" xfId="0" applyNumberFormat="1" applyFont="1" applyBorder="1" applyAlignment="1">
      <alignment vertical="center" shrinkToFit="1"/>
    </xf>
    <xf numFmtId="9" fontId="5" fillId="0" borderId="42" xfId="0" applyNumberFormat="1" applyFont="1" applyBorder="1">
      <alignment vertical="center"/>
    </xf>
    <xf numFmtId="0" fontId="5" fillId="0" borderId="47" xfId="0" applyFont="1" applyBorder="1" applyAlignment="1">
      <alignment vertical="center" shrinkToFit="1"/>
    </xf>
    <xf numFmtId="176" fontId="5" fillId="0" borderId="29" xfId="0" applyNumberFormat="1" applyFont="1" applyBorder="1">
      <alignment vertical="center"/>
    </xf>
    <xf numFmtId="9" fontId="5" fillId="0" borderId="32" xfId="0" applyNumberFormat="1" applyFont="1" applyBorder="1">
      <alignment vertical="center"/>
    </xf>
    <xf numFmtId="9" fontId="5" fillId="0" borderId="7" xfId="0" applyNumberFormat="1" applyFont="1" applyBorder="1">
      <alignment vertical="center"/>
    </xf>
    <xf numFmtId="0" fontId="5" fillId="0" borderId="25" xfId="0" applyFont="1" applyBorder="1" applyAlignment="1">
      <alignment horizontal="center" vertical="center"/>
    </xf>
    <xf numFmtId="176" fontId="5" fillId="0" borderId="28" xfId="0" applyNumberFormat="1" applyFont="1" applyBorder="1">
      <alignment vertical="center"/>
    </xf>
    <xf numFmtId="9" fontId="5" fillId="0" borderId="18" xfId="0" applyNumberFormat="1" applyFont="1" applyBorder="1">
      <alignment vertical="center"/>
    </xf>
    <xf numFmtId="9" fontId="5" fillId="0" borderId="24" xfId="0" applyNumberFormat="1" applyFont="1" applyBorder="1">
      <alignment vertical="center"/>
    </xf>
    <xf numFmtId="0" fontId="4" fillId="0" borderId="52" xfId="0" applyFont="1" applyBorder="1">
      <alignment vertical="center"/>
    </xf>
    <xf numFmtId="9" fontId="5" fillId="0" borderId="10" xfId="0" applyNumberFormat="1" applyFont="1" applyBorder="1">
      <alignment vertical="center"/>
    </xf>
    <xf numFmtId="0" fontId="5" fillId="0" borderId="15" xfId="0" applyFont="1" applyBorder="1">
      <alignment vertical="center"/>
    </xf>
    <xf numFmtId="9" fontId="5" fillId="0" borderId="15" xfId="0" applyNumberFormat="1" applyFont="1" applyBorder="1">
      <alignment vertical="center"/>
    </xf>
    <xf numFmtId="0" fontId="5" fillId="0" borderId="20" xfId="0" applyFont="1" applyBorder="1">
      <alignment vertical="center"/>
    </xf>
    <xf numFmtId="9" fontId="5" fillId="0" borderId="11" xfId="0" applyNumberFormat="1" applyFont="1" applyBorder="1">
      <alignment vertical="center"/>
    </xf>
    <xf numFmtId="9" fontId="5" fillId="0" borderId="53" xfId="0" applyNumberFormat="1" applyFont="1" applyBorder="1">
      <alignment vertical="center"/>
    </xf>
    <xf numFmtId="0" fontId="5" fillId="0" borderId="51" xfId="0" applyFont="1" applyBorder="1">
      <alignment vertical="center"/>
    </xf>
    <xf numFmtId="176" fontId="5" fillId="0" borderId="31" xfId="0" applyNumberFormat="1" applyFont="1" applyBorder="1">
      <alignment vertical="center"/>
    </xf>
    <xf numFmtId="9" fontId="5" fillId="0" borderId="51" xfId="0" applyNumberFormat="1" applyFont="1" applyBorder="1">
      <alignment vertical="center"/>
    </xf>
    <xf numFmtId="0" fontId="5" fillId="0" borderId="8" xfId="0" applyFont="1" applyBorder="1">
      <alignment vertical="center"/>
    </xf>
    <xf numFmtId="0" fontId="4" fillId="0" borderId="54" xfId="0" applyFont="1" applyBorder="1">
      <alignment vertical="center"/>
    </xf>
    <xf numFmtId="0" fontId="5" fillId="0" borderId="37" xfId="0" applyFont="1" applyBorder="1">
      <alignment vertical="center"/>
    </xf>
    <xf numFmtId="0" fontId="5" fillId="0" borderId="55" xfId="0" applyFont="1" applyBorder="1">
      <alignment vertical="center"/>
    </xf>
    <xf numFmtId="9" fontId="5" fillId="0" borderId="56" xfId="0" applyNumberFormat="1" applyFont="1" applyBorder="1">
      <alignment vertical="center"/>
    </xf>
    <xf numFmtId="9" fontId="5" fillId="0" borderId="34" xfId="0" applyNumberFormat="1" applyFont="1" applyBorder="1">
      <alignment vertical="center"/>
    </xf>
    <xf numFmtId="0" fontId="5" fillId="0" borderId="38" xfId="0" applyFont="1" applyBorder="1">
      <alignment vertical="center"/>
    </xf>
    <xf numFmtId="0" fontId="9" fillId="0" borderId="0" xfId="0" applyFont="1">
      <alignment vertical="center"/>
    </xf>
    <xf numFmtId="176" fontId="5" fillId="0" borderId="0" xfId="0" applyNumberFormat="1" applyFont="1">
      <alignment vertical="center"/>
    </xf>
    <xf numFmtId="0" fontId="10" fillId="0" borderId="49" xfId="0" applyFont="1" applyBorder="1">
      <alignment vertical="center"/>
    </xf>
    <xf numFmtId="176" fontId="5" fillId="0" borderId="50" xfId="0" applyNumberFormat="1" applyFont="1" applyBorder="1" applyAlignment="1">
      <alignment vertical="center" shrinkToFit="1"/>
    </xf>
    <xf numFmtId="176" fontId="5" fillId="0" borderId="28" xfId="0" applyNumberFormat="1" applyFont="1" applyBorder="1" applyAlignment="1">
      <alignment horizontal="right" vertical="center" shrinkToFit="1"/>
    </xf>
    <xf numFmtId="176" fontId="5" fillId="0" borderId="29" xfId="0" applyNumberFormat="1" applyFont="1" applyBorder="1" applyAlignment="1">
      <alignment horizontal="right" vertical="center" shrinkToFit="1"/>
    </xf>
    <xf numFmtId="0" fontId="5" fillId="0" borderId="46" xfId="0" applyFont="1" applyBorder="1" applyAlignment="1">
      <alignment vertical="center" shrinkToFit="1"/>
    </xf>
    <xf numFmtId="9" fontId="5" fillId="0" borderId="44" xfId="0" applyNumberFormat="1" applyFont="1" applyBorder="1">
      <alignment vertical="center"/>
    </xf>
    <xf numFmtId="9" fontId="5" fillId="0" borderId="57" xfId="0" applyNumberFormat="1" applyFont="1" applyBorder="1">
      <alignment vertical="center"/>
    </xf>
    <xf numFmtId="0" fontId="5" fillId="0" borderId="36" xfId="0" applyFont="1" applyBorder="1" applyAlignment="1">
      <alignment vertical="center" shrinkToFit="1"/>
    </xf>
    <xf numFmtId="9" fontId="5" fillId="0" borderId="58" xfId="0" applyNumberFormat="1" applyFont="1" applyBorder="1">
      <alignment vertical="center"/>
    </xf>
    <xf numFmtId="9" fontId="5" fillId="0" borderId="60" xfId="0" applyNumberFormat="1" applyFont="1" applyBorder="1">
      <alignment vertical="center"/>
    </xf>
    <xf numFmtId="0" fontId="5" fillId="0" borderId="43" xfId="0" applyFont="1" applyBorder="1" applyAlignment="1">
      <alignment vertical="center" shrinkToFit="1"/>
    </xf>
    <xf numFmtId="0" fontId="5" fillId="0" borderId="49" xfId="0" applyFont="1" applyBorder="1" applyAlignment="1">
      <alignment vertical="center" shrinkToFit="1"/>
    </xf>
    <xf numFmtId="0" fontId="5" fillId="0" borderId="35" xfId="0" applyFont="1" applyBorder="1" applyAlignment="1">
      <alignment vertical="center" shrinkToFit="1"/>
    </xf>
    <xf numFmtId="0" fontId="5" fillId="0" borderId="41" xfId="0" applyFont="1" applyBorder="1" applyAlignment="1">
      <alignment vertical="center" shrinkToFit="1"/>
    </xf>
    <xf numFmtId="0" fontId="5" fillId="0" borderId="61" xfId="0" applyFont="1" applyBorder="1" applyAlignment="1">
      <alignment vertical="center" shrinkToFit="1"/>
    </xf>
    <xf numFmtId="9" fontId="5" fillId="0" borderId="59" xfId="0" applyNumberFormat="1" applyFont="1" applyBorder="1">
      <alignment vertical="center"/>
    </xf>
    <xf numFmtId="0" fontId="4" fillId="0" borderId="9" xfId="0" applyFont="1" applyBorder="1" applyAlignment="1">
      <alignment horizontal="center" vertical="center"/>
    </xf>
    <xf numFmtId="176" fontId="4" fillId="0" borderId="48" xfId="0" applyNumberFormat="1" applyFont="1" applyBorder="1" applyAlignment="1">
      <alignment vertical="center" shrinkToFit="1"/>
    </xf>
    <xf numFmtId="9" fontId="4" fillId="0" borderId="62" xfId="0" applyNumberFormat="1" applyFont="1" applyBorder="1">
      <alignment vertical="center"/>
    </xf>
    <xf numFmtId="0" fontId="4" fillId="0" borderId="4" xfId="0" applyFont="1" applyBorder="1" applyAlignment="1">
      <alignment horizontal="center" vertical="center"/>
    </xf>
    <xf numFmtId="176" fontId="4" fillId="0" borderId="48" xfId="0" applyNumberFormat="1" applyFont="1" applyBorder="1">
      <alignment vertical="center"/>
    </xf>
    <xf numFmtId="0" fontId="4" fillId="0" borderId="63" xfId="0" applyFont="1" applyBorder="1" applyAlignment="1">
      <alignment horizontal="center" vertical="center"/>
    </xf>
    <xf numFmtId="9" fontId="4" fillId="0" borderId="5" xfId="0" applyNumberFormat="1" applyFont="1" applyBorder="1">
      <alignment vertical="center"/>
    </xf>
    <xf numFmtId="176" fontId="3" fillId="0" borderId="0" xfId="0" applyNumberFormat="1" applyFont="1" applyAlignment="1">
      <alignment horizontal="center" vertical="center"/>
    </xf>
    <xf numFmtId="0" fontId="4" fillId="0" borderId="52" xfId="0" applyFont="1" applyBorder="1" applyAlignment="1">
      <alignment horizontal="center" vertical="center"/>
    </xf>
    <xf numFmtId="9" fontId="4" fillId="0" borderId="53" xfId="0" applyNumberFormat="1" applyFont="1" applyBorder="1">
      <alignment vertical="center"/>
    </xf>
    <xf numFmtId="0" fontId="4" fillId="0" borderId="36" xfId="0" applyFont="1" applyBorder="1" applyAlignment="1">
      <alignment vertical="center" shrinkToFit="1"/>
    </xf>
    <xf numFmtId="0" fontId="4" fillId="0" borderId="43" xfId="0" applyFont="1" applyBorder="1" applyAlignment="1">
      <alignment vertical="center" shrinkToFit="1"/>
    </xf>
    <xf numFmtId="0" fontId="4" fillId="0" borderId="0" xfId="0" applyFont="1" applyAlignment="1">
      <alignment horizontal="left" vertical="top" wrapText="1"/>
    </xf>
    <xf numFmtId="0" fontId="4" fillId="0" borderId="64" xfId="0" applyFont="1" applyBorder="1">
      <alignment vertical="center"/>
    </xf>
    <xf numFmtId="9" fontId="5" fillId="0" borderId="65" xfId="0" applyNumberFormat="1" applyFont="1" applyBorder="1">
      <alignment vertical="center"/>
    </xf>
    <xf numFmtId="0" fontId="4" fillId="0" borderId="2" xfId="0" applyFont="1" applyBorder="1">
      <alignment vertical="center"/>
    </xf>
    <xf numFmtId="0" fontId="4" fillId="0" borderId="25" xfId="0" applyFont="1" applyBorder="1">
      <alignment vertical="center"/>
    </xf>
    <xf numFmtId="0" fontId="4" fillId="0" borderId="66" xfId="0" applyFont="1" applyBorder="1">
      <alignment vertical="center"/>
    </xf>
    <xf numFmtId="9" fontId="5" fillId="0" borderId="67" xfId="0" applyNumberFormat="1" applyFont="1" applyBorder="1">
      <alignment vertical="center"/>
    </xf>
    <xf numFmtId="9" fontId="5" fillId="0" borderId="68" xfId="0" applyNumberFormat="1" applyFont="1" applyBorder="1">
      <alignment vertical="center"/>
    </xf>
    <xf numFmtId="9" fontId="5" fillId="0" borderId="69" xfId="0" applyNumberFormat="1" applyFont="1" applyBorder="1">
      <alignment vertical="center"/>
    </xf>
    <xf numFmtId="0" fontId="4" fillId="0" borderId="49" xfId="0" applyFont="1" applyBorder="1">
      <alignment vertical="center"/>
    </xf>
    <xf numFmtId="0" fontId="4" fillId="0" borderId="70" xfId="0" applyFont="1" applyBorder="1">
      <alignment vertical="center"/>
    </xf>
    <xf numFmtId="9" fontId="5" fillId="0" borderId="71" xfId="0" applyNumberFormat="1" applyFont="1" applyBorder="1">
      <alignment vertical="center"/>
    </xf>
    <xf numFmtId="0" fontId="4" fillId="0" borderId="1" xfId="0" applyFont="1" applyBorder="1" applyAlignment="1">
      <alignment horizontal="left" vertical="center"/>
    </xf>
    <xf numFmtId="0" fontId="4" fillId="0" borderId="52" xfId="0" applyFont="1" applyBorder="1" applyAlignment="1">
      <alignment horizontal="left" vertical="center"/>
    </xf>
    <xf numFmtId="0" fontId="4" fillId="0" borderId="51" xfId="0" applyFont="1" applyBorder="1">
      <alignment vertical="center"/>
    </xf>
    <xf numFmtId="0" fontId="5" fillId="0" borderId="23" xfId="0" applyFont="1" applyBorder="1">
      <alignment vertical="center"/>
    </xf>
    <xf numFmtId="0" fontId="4" fillId="0" borderId="37" xfId="0" applyFont="1" applyBorder="1">
      <alignment vertical="center"/>
    </xf>
    <xf numFmtId="0" fontId="5" fillId="0" borderId="38" xfId="0" applyFont="1" applyBorder="1" applyAlignment="1">
      <alignment vertical="center" shrinkToFit="1"/>
    </xf>
    <xf numFmtId="176" fontId="5" fillId="0" borderId="29" xfId="0" applyNumberFormat="1" applyFont="1" applyBorder="1" applyAlignment="1">
      <alignment vertical="center" shrinkToFit="1"/>
    </xf>
    <xf numFmtId="0" fontId="11" fillId="0" borderId="35" xfId="0" applyFont="1" applyBorder="1">
      <alignment vertical="center"/>
    </xf>
    <xf numFmtId="0" fontId="13" fillId="0" borderId="47" xfId="0" applyFont="1" applyBorder="1">
      <alignment vertical="center"/>
    </xf>
    <xf numFmtId="176" fontId="5" fillId="0" borderId="49" xfId="0" applyNumberFormat="1" applyFont="1" applyBorder="1">
      <alignment vertical="center"/>
    </xf>
    <xf numFmtId="176" fontId="5" fillId="0" borderId="75" xfId="0" applyNumberFormat="1" applyFont="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0" fontId="5" fillId="0" borderId="37" xfId="0" applyFont="1" applyBorder="1" applyAlignment="1">
      <alignment vertical="center" shrinkToFit="1"/>
    </xf>
    <xf numFmtId="0" fontId="5" fillId="0" borderId="70" xfId="0" applyFont="1" applyBorder="1" applyAlignment="1">
      <alignment vertical="center" shrinkToFit="1"/>
    </xf>
    <xf numFmtId="0" fontId="5" fillId="0" borderId="55" xfId="0" applyFont="1" applyBorder="1" applyAlignment="1">
      <alignment vertical="center" shrinkToFit="1"/>
    </xf>
    <xf numFmtId="0" fontId="4" fillId="0" borderId="78" xfId="0" applyFont="1" applyBorder="1" applyAlignment="1">
      <alignment horizontal="center" vertical="center"/>
    </xf>
    <xf numFmtId="9" fontId="4" fillId="0" borderId="79" xfId="0" applyNumberFormat="1" applyFont="1" applyBorder="1">
      <alignment vertical="center"/>
    </xf>
    <xf numFmtId="176" fontId="4" fillId="0" borderId="74" xfId="0" applyNumberFormat="1" applyFont="1" applyBorder="1">
      <alignment vertical="center"/>
    </xf>
    <xf numFmtId="0" fontId="12" fillId="0" borderId="25" xfId="0" applyFont="1" applyBorder="1">
      <alignment vertical="center"/>
    </xf>
    <xf numFmtId="0" fontId="11" fillId="0" borderId="43" xfId="0" applyFont="1" applyBorder="1">
      <alignment vertical="center"/>
    </xf>
    <xf numFmtId="0" fontId="5" fillId="0" borderId="16" xfId="0" applyFont="1" applyBorder="1" applyAlignment="1">
      <alignment vertical="top" wrapText="1"/>
    </xf>
    <xf numFmtId="0" fontId="5" fillId="0" borderId="15" xfId="0" applyFont="1" applyBorder="1" applyAlignment="1">
      <alignment vertical="top" wrapText="1"/>
    </xf>
    <xf numFmtId="0" fontId="5" fillId="0" borderId="13" xfId="0" applyFont="1" applyBorder="1" applyAlignment="1">
      <alignment vertical="top" wrapText="1"/>
    </xf>
    <xf numFmtId="0" fontId="5" fillId="0" borderId="6" xfId="0" applyFont="1" applyBorder="1" applyAlignment="1">
      <alignment vertical="top" wrapText="1"/>
    </xf>
    <xf numFmtId="0" fontId="5" fillId="0" borderId="0" xfId="0" applyFont="1" applyAlignment="1">
      <alignment vertical="top" wrapText="1"/>
    </xf>
    <xf numFmtId="0" fontId="5" fillId="0" borderId="14" xfId="0" applyFont="1" applyBorder="1" applyAlignment="1">
      <alignment vertical="top" wrapText="1"/>
    </xf>
    <xf numFmtId="0" fontId="5" fillId="0" borderId="9"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20" fontId="4" fillId="0" borderId="16" xfId="0" applyNumberFormat="1" applyFont="1" applyBorder="1" applyAlignment="1">
      <alignment vertical="top" wrapText="1"/>
    </xf>
    <xf numFmtId="20" fontId="4" fillId="0" borderId="15" xfId="0" applyNumberFormat="1" applyFont="1" applyBorder="1" applyAlignment="1">
      <alignment vertical="top" wrapText="1"/>
    </xf>
    <xf numFmtId="0" fontId="4" fillId="0" borderId="15" xfId="0" applyFont="1" applyBorder="1" applyAlignment="1">
      <alignment vertical="top" wrapText="1"/>
    </xf>
    <xf numFmtId="0" fontId="4" fillId="0" borderId="13" xfId="0" applyFont="1" applyBorder="1" applyAlignment="1">
      <alignment vertical="top" wrapText="1"/>
    </xf>
    <xf numFmtId="20" fontId="4" fillId="0" borderId="6" xfId="0" applyNumberFormat="1" applyFont="1" applyBorder="1" applyAlignment="1">
      <alignment vertical="top" wrapText="1"/>
    </xf>
    <xf numFmtId="20" fontId="4" fillId="0" borderId="0" xfId="0" applyNumberFormat="1" applyFont="1" applyAlignment="1">
      <alignment vertical="top" wrapText="1"/>
    </xf>
    <xf numFmtId="0" fontId="4" fillId="0" borderId="0" xfId="0" applyFont="1" applyAlignment="1">
      <alignment vertical="top" wrapText="1"/>
    </xf>
    <xf numFmtId="0" fontId="4" fillId="0" borderId="14" xfId="0" applyFont="1" applyBorder="1" applyAlignment="1">
      <alignment vertical="top" wrapText="1"/>
    </xf>
    <xf numFmtId="20" fontId="4" fillId="0" borderId="9" xfId="0" applyNumberFormat="1" applyFont="1" applyBorder="1" applyAlignment="1">
      <alignment vertical="top" wrapText="1"/>
    </xf>
    <xf numFmtId="20" fontId="4" fillId="0" borderId="4" xfId="0" applyNumberFormat="1"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176" fontId="3" fillId="0" borderId="0" xfId="0" applyNumberFormat="1" applyFont="1" applyAlignment="1">
      <alignment horizontal="center" vertical="center"/>
    </xf>
    <xf numFmtId="0" fontId="4" fillId="0" borderId="72" xfId="0" applyFont="1" applyBorder="1" applyAlignment="1">
      <alignment horizontal="left" vertical="center"/>
    </xf>
    <xf numFmtId="0" fontId="4" fillId="0" borderId="73" xfId="0" applyFont="1" applyBorder="1" applyAlignment="1">
      <alignment horizontal="left" vertical="center"/>
    </xf>
    <xf numFmtId="0" fontId="4" fillId="0" borderId="20" xfId="0" applyFont="1" applyBorder="1" applyAlignment="1">
      <alignment horizontal="left" vertical="center"/>
    </xf>
    <xf numFmtId="0" fontId="3" fillId="0" borderId="0" xfId="0" applyFont="1" applyAlignment="1">
      <alignment horizontal="center" vertical="center"/>
    </xf>
    <xf numFmtId="0" fontId="0" fillId="0" borderId="15" xfId="0" applyBorder="1" applyAlignment="1">
      <alignment horizontal="left" vertical="top" wrapText="1"/>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7"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22"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lignment vertical="center"/>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 xfId="0" applyFont="1" applyBorder="1" applyAlignment="1">
      <alignment horizontal="center" vertical="center"/>
    </xf>
    <xf numFmtId="0" fontId="3" fillId="0" borderId="17" xfId="0" applyFont="1" applyBorder="1">
      <alignment vertical="center"/>
    </xf>
    <xf numFmtId="176" fontId="4" fillId="0" borderId="8" xfId="0" applyNumberFormat="1" applyFont="1" applyBorder="1" applyAlignment="1">
      <alignment horizontal="center" vertical="center"/>
    </xf>
    <xf numFmtId="176" fontId="4" fillId="0" borderId="24"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center" vertical="center" wrapText="1"/>
    </xf>
    <xf numFmtId="0" fontId="3" fillId="0" borderId="0" xfId="0" applyFont="1">
      <alignment vertical="center"/>
    </xf>
    <xf numFmtId="0" fontId="4" fillId="0" borderId="14" xfId="0" applyFont="1" applyBorder="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69E5-579E-401B-AA5D-79B29F6FC1D4}">
  <sheetPr>
    <tabColor rgb="FFFFC000"/>
  </sheetPr>
  <dimension ref="B1:M114"/>
  <sheetViews>
    <sheetView tabSelected="1" view="pageBreakPreview" zoomScale="112" zoomScaleNormal="100" zoomScaleSheetLayoutView="112" workbookViewId="0">
      <selection activeCell="D1" sqref="D1:G1"/>
    </sheetView>
  </sheetViews>
  <sheetFormatPr defaultColWidth="9" defaultRowHeight="15" customHeight="1" x14ac:dyDescent="0.2"/>
  <cols>
    <col min="1" max="1" width="1.88671875" style="1" customWidth="1"/>
    <col min="2" max="2" width="3.6640625" style="1" customWidth="1"/>
    <col min="3" max="3" width="10.44140625" style="1" customWidth="1"/>
    <col min="4" max="4" width="18.44140625" style="1" customWidth="1"/>
    <col min="5" max="5" width="6.44140625" style="1" customWidth="1"/>
    <col min="6" max="6" width="5.88671875" style="1" customWidth="1"/>
    <col min="7" max="7" width="15.109375" style="1" customWidth="1"/>
    <col min="8" max="8" width="5.88671875" style="1" customWidth="1"/>
    <col min="9" max="9" width="6.109375" style="1" customWidth="1"/>
    <col min="10" max="10" width="13.88671875" style="1" customWidth="1"/>
    <col min="11" max="11" width="5.44140625" style="1" customWidth="1"/>
    <col min="12" max="12" width="6" style="1" customWidth="1"/>
    <col min="13" max="13" width="1.6640625" style="1" customWidth="1"/>
    <col min="14" max="16384" width="9" style="1"/>
  </cols>
  <sheetData>
    <row r="1" spans="2:13" ht="15" customHeight="1" thickBot="1" x14ac:dyDescent="0.25">
      <c r="D1" s="207" t="s">
        <v>118</v>
      </c>
      <c r="E1" s="207"/>
      <c r="F1" s="207"/>
      <c r="G1" s="207"/>
      <c r="H1" s="2"/>
      <c r="I1" s="2"/>
    </row>
    <row r="2" spans="2:13" ht="15" customHeight="1" x14ac:dyDescent="0.2">
      <c r="B2" s="208" t="s">
        <v>0</v>
      </c>
      <c r="C2" s="209"/>
      <c r="D2" s="210" t="s">
        <v>39</v>
      </c>
      <c r="E2" s="211"/>
      <c r="G2" s="21"/>
      <c r="H2" s="21"/>
      <c r="I2" s="21"/>
      <c r="J2" s="21"/>
      <c r="K2" s="21"/>
      <c r="L2" s="21"/>
      <c r="M2" s="21"/>
    </row>
    <row r="3" spans="2:13" ht="15" customHeight="1" x14ac:dyDescent="0.2">
      <c r="B3" s="212" t="s">
        <v>1</v>
      </c>
      <c r="C3" s="213"/>
      <c r="D3" s="214" t="s">
        <v>66</v>
      </c>
      <c r="E3" s="215"/>
      <c r="G3" s="21"/>
      <c r="H3" s="21"/>
      <c r="I3" s="21"/>
      <c r="J3" s="21"/>
      <c r="K3" s="21"/>
      <c r="L3" s="21"/>
      <c r="M3" s="21"/>
    </row>
    <row r="4" spans="2:13" ht="15" customHeight="1" thickBot="1" x14ac:dyDescent="0.25">
      <c r="B4" s="216" t="s">
        <v>2</v>
      </c>
      <c r="C4" s="217"/>
      <c r="D4" s="218">
        <v>50</v>
      </c>
      <c r="E4" s="219"/>
    </row>
    <row r="5" spans="2:13" ht="15" customHeight="1" thickBot="1" x14ac:dyDescent="0.25"/>
    <row r="6" spans="2:13" ht="15" customHeight="1" x14ac:dyDescent="0.2">
      <c r="B6" s="23">
        <v>1</v>
      </c>
      <c r="C6" s="23" t="s">
        <v>12</v>
      </c>
      <c r="D6" s="26" t="s">
        <v>41</v>
      </c>
      <c r="E6" s="32">
        <v>39</v>
      </c>
      <c r="F6" s="4">
        <f>E6/$D$4</f>
        <v>0.78</v>
      </c>
      <c r="G6" s="63" t="s">
        <v>67</v>
      </c>
      <c r="H6" s="37">
        <v>6</v>
      </c>
      <c r="I6" s="49">
        <f>H6/$D$4</f>
        <v>0.12</v>
      </c>
      <c r="J6" s="34" t="s">
        <v>42</v>
      </c>
      <c r="K6" s="32">
        <v>2</v>
      </c>
      <c r="L6" s="35">
        <f>K6/$D$4</f>
        <v>0.04</v>
      </c>
      <c r="M6" s="5"/>
    </row>
    <row r="7" spans="2:13" ht="15" customHeight="1" thickBot="1" x14ac:dyDescent="0.25">
      <c r="B7" s="23"/>
      <c r="C7" s="23"/>
      <c r="D7" s="119" t="s">
        <v>68</v>
      </c>
      <c r="E7" s="120">
        <v>1</v>
      </c>
      <c r="F7" s="121">
        <f>E7/$D$4</f>
        <v>0.02</v>
      </c>
      <c r="G7" s="122" t="s">
        <v>69</v>
      </c>
      <c r="H7" s="123">
        <v>2</v>
      </c>
      <c r="I7" s="50">
        <f>H7/$D$4</f>
        <v>0.04</v>
      </c>
      <c r="J7" s="124"/>
      <c r="K7" s="120"/>
      <c r="L7" s="125"/>
      <c r="M7" s="5"/>
    </row>
    <row r="8" spans="2:13" ht="15" customHeight="1" thickBot="1" x14ac:dyDescent="0.25">
      <c r="D8" s="3"/>
      <c r="E8" s="3"/>
      <c r="F8" s="3"/>
      <c r="G8" s="3"/>
      <c r="H8" s="3"/>
      <c r="I8" s="3"/>
      <c r="J8" s="3"/>
      <c r="K8" s="3"/>
      <c r="L8" s="3"/>
      <c r="M8" s="3"/>
    </row>
    <row r="9" spans="2:13" ht="15" customHeight="1" x14ac:dyDescent="0.2">
      <c r="B9" s="23">
        <v>2</v>
      </c>
      <c r="C9" s="23" t="s">
        <v>13</v>
      </c>
      <c r="D9" s="26" t="s">
        <v>17</v>
      </c>
      <c r="E9" s="32">
        <v>4</v>
      </c>
      <c r="F9" s="4">
        <f>E9/$D$4</f>
        <v>0.08</v>
      </c>
      <c r="G9" s="41" t="s">
        <v>21</v>
      </c>
      <c r="H9" s="46">
        <v>9</v>
      </c>
      <c r="I9" s="11">
        <f>H9/$D$4</f>
        <v>0.18</v>
      </c>
      <c r="J9" s="27" t="s">
        <v>25</v>
      </c>
      <c r="K9" s="37">
        <v>7</v>
      </c>
      <c r="L9" s="35">
        <f>K9/$D$4</f>
        <v>0.14000000000000001</v>
      </c>
      <c r="M9" s="5"/>
    </row>
    <row r="10" spans="2:13" ht="15" customHeight="1" x14ac:dyDescent="0.2">
      <c r="D10" s="28" t="s">
        <v>18</v>
      </c>
      <c r="E10" s="40">
        <v>6</v>
      </c>
      <c r="F10" s="39">
        <f>E10/$D$4</f>
        <v>0.12</v>
      </c>
      <c r="G10" s="42" t="s">
        <v>22</v>
      </c>
      <c r="H10" s="40">
        <v>5</v>
      </c>
      <c r="I10" s="79">
        <f>H10/$D$4</f>
        <v>0.1</v>
      </c>
      <c r="J10" s="80" t="s">
        <v>26</v>
      </c>
      <c r="K10" s="81">
        <v>11</v>
      </c>
      <c r="L10" s="82">
        <f>K10/$D$4</f>
        <v>0.22</v>
      </c>
      <c r="M10" s="5"/>
    </row>
    <row r="11" spans="2:13" ht="15" customHeight="1" x14ac:dyDescent="0.2">
      <c r="D11" s="29" t="s">
        <v>19</v>
      </c>
      <c r="E11" s="40">
        <v>1</v>
      </c>
      <c r="F11" s="39">
        <f>E11/$D$4</f>
        <v>0.02</v>
      </c>
      <c r="G11" s="42" t="s">
        <v>23</v>
      </c>
      <c r="H11" s="40">
        <v>5</v>
      </c>
      <c r="I11" s="44">
        <f>H11/$D$4</f>
        <v>0.1</v>
      </c>
      <c r="J11" s="25" t="s">
        <v>27</v>
      </c>
      <c r="K11" s="40">
        <v>0</v>
      </c>
      <c r="L11" s="47">
        <f>K11/$D$4</f>
        <v>0</v>
      </c>
      <c r="M11" s="5"/>
    </row>
    <row r="12" spans="2:13" ht="15" customHeight="1" thickBot="1" x14ac:dyDescent="0.25">
      <c r="D12" s="127" t="s">
        <v>20</v>
      </c>
      <c r="E12" s="54">
        <v>0</v>
      </c>
      <c r="F12" s="128">
        <f>E12/$D$4</f>
        <v>0</v>
      </c>
      <c r="G12" s="43" t="s">
        <v>24</v>
      </c>
      <c r="H12" s="38">
        <v>0</v>
      </c>
      <c r="I12" s="45">
        <f>H12/$D$4</f>
        <v>0</v>
      </c>
      <c r="J12" s="30" t="s">
        <v>28</v>
      </c>
      <c r="K12" s="38">
        <v>0</v>
      </c>
      <c r="L12" s="36">
        <f>K12/$D$4</f>
        <v>0</v>
      </c>
      <c r="M12" s="5"/>
    </row>
    <row r="13" spans="2:13" ht="15" customHeight="1" thickBot="1" x14ac:dyDescent="0.25">
      <c r="D13" s="159" t="s">
        <v>69</v>
      </c>
      <c r="E13" s="161">
        <v>2</v>
      </c>
      <c r="F13" s="160">
        <f>E13/$D$4</f>
        <v>0.04</v>
      </c>
      <c r="G13" s="41"/>
      <c r="H13" s="10"/>
      <c r="I13" s="11"/>
      <c r="J13" s="41"/>
      <c r="K13" s="15"/>
      <c r="L13" s="5"/>
      <c r="M13" s="5"/>
    </row>
    <row r="14" spans="2:13" ht="15" customHeight="1" thickBot="1" x14ac:dyDescent="0.25">
      <c r="D14" s="220"/>
      <c r="E14" s="220"/>
      <c r="F14" s="220"/>
      <c r="G14" s="9"/>
      <c r="H14" s="9"/>
      <c r="I14" s="9"/>
      <c r="J14" s="9"/>
      <c r="K14" s="3"/>
      <c r="L14" s="3"/>
      <c r="M14" s="3"/>
    </row>
    <row r="15" spans="2:13" ht="15" customHeight="1" x14ac:dyDescent="0.2">
      <c r="B15" s="23">
        <v>3</v>
      </c>
      <c r="C15" s="24" t="s">
        <v>4</v>
      </c>
      <c r="D15" s="6" t="s">
        <v>7</v>
      </c>
      <c r="E15" s="32">
        <v>1</v>
      </c>
      <c r="F15" s="49">
        <f>E15/$D$4</f>
        <v>0.02</v>
      </c>
      <c r="G15" s="13" t="s">
        <v>30</v>
      </c>
      <c r="H15" s="37">
        <v>3</v>
      </c>
      <c r="I15" s="49">
        <f>H15/$D$4</f>
        <v>0.06</v>
      </c>
      <c r="J15" s="12" t="s">
        <v>32</v>
      </c>
      <c r="K15" s="37">
        <v>2</v>
      </c>
      <c r="L15" s="51">
        <f>K15/$D$4</f>
        <v>0.04</v>
      </c>
      <c r="M15" s="5"/>
    </row>
    <row r="16" spans="2:13" ht="15" customHeight="1" thickBot="1" x14ac:dyDescent="0.25">
      <c r="C16" s="22"/>
      <c r="D16" s="31" t="s">
        <v>29</v>
      </c>
      <c r="E16" s="33">
        <v>19</v>
      </c>
      <c r="F16" s="50">
        <f>E16/$D$4</f>
        <v>0.38</v>
      </c>
      <c r="G16" s="48" t="s">
        <v>31</v>
      </c>
      <c r="H16" s="38">
        <v>9</v>
      </c>
      <c r="I16" s="50">
        <f>H16/$D$4</f>
        <v>0.18</v>
      </c>
      <c r="J16" s="48" t="s">
        <v>33</v>
      </c>
      <c r="K16" s="33">
        <v>16</v>
      </c>
      <c r="L16" s="83">
        <f>K16/$D$4</f>
        <v>0.32</v>
      </c>
      <c r="M16" s="5"/>
    </row>
    <row r="17" spans="2:13" ht="15" customHeight="1" thickBot="1" x14ac:dyDescent="0.25">
      <c r="D17" s="221" t="s">
        <v>3</v>
      </c>
      <c r="E17" s="221"/>
      <c r="F17" s="221"/>
      <c r="G17" s="3"/>
      <c r="H17" s="3"/>
      <c r="I17" s="3"/>
      <c r="J17" s="3"/>
      <c r="K17" s="3"/>
      <c r="L17" s="3"/>
      <c r="M17" s="3"/>
    </row>
    <row r="18" spans="2:13" ht="15" customHeight="1" x14ac:dyDescent="0.2">
      <c r="D18" s="132" t="s">
        <v>56</v>
      </c>
      <c r="E18" s="46">
        <v>5</v>
      </c>
      <c r="F18" s="139">
        <f>E18/$K$16</f>
        <v>0.3125</v>
      </c>
      <c r="G18" s="136" t="s">
        <v>70</v>
      </c>
      <c r="H18" s="46">
        <v>2</v>
      </c>
      <c r="I18" s="139">
        <f>H18/$K$16</f>
        <v>0.125</v>
      </c>
      <c r="J18" s="136" t="s">
        <v>64</v>
      </c>
      <c r="K18" s="46">
        <v>1</v>
      </c>
      <c r="L18" s="133">
        <v>0.13</v>
      </c>
      <c r="M18" s="5"/>
    </row>
    <row r="19" spans="2:13" ht="15" customHeight="1" x14ac:dyDescent="0.2">
      <c r="D19" s="59" t="s">
        <v>71</v>
      </c>
      <c r="E19" s="40">
        <v>1</v>
      </c>
      <c r="F19" s="75">
        <f>E19/$K$16</f>
        <v>6.25E-2</v>
      </c>
      <c r="G19" s="140" t="s">
        <v>72</v>
      </c>
      <c r="H19" s="40">
        <v>1</v>
      </c>
      <c r="I19" s="75">
        <f>H19/$K$16</f>
        <v>6.25E-2</v>
      </c>
      <c r="J19" s="141" t="s">
        <v>73</v>
      </c>
      <c r="K19" s="54">
        <v>1</v>
      </c>
      <c r="L19" s="111">
        <f>K19/$K$16</f>
        <v>6.25E-2</v>
      </c>
      <c r="M19" s="5"/>
    </row>
    <row r="20" spans="2:13" ht="15" customHeight="1" x14ac:dyDescent="0.2">
      <c r="D20" s="134" t="s">
        <v>76</v>
      </c>
      <c r="E20" s="40">
        <v>1</v>
      </c>
      <c r="F20" s="138">
        <f>E20/$K$16</f>
        <v>6.25E-2</v>
      </c>
      <c r="G20" s="162" t="s">
        <v>74</v>
      </c>
      <c r="H20" s="40">
        <v>1</v>
      </c>
      <c r="I20" s="75">
        <f>H20/$K$16</f>
        <v>6.25E-2</v>
      </c>
      <c r="J20" s="135" t="s">
        <v>75</v>
      </c>
      <c r="K20" s="40">
        <v>1</v>
      </c>
      <c r="L20" s="98">
        <f>K20/$K$16</f>
        <v>6.25E-2</v>
      </c>
      <c r="M20" s="5"/>
    </row>
    <row r="21" spans="2:13" ht="15" customHeight="1" thickBot="1" x14ac:dyDescent="0.25">
      <c r="D21" s="31" t="s">
        <v>77</v>
      </c>
      <c r="E21" s="38">
        <v>1</v>
      </c>
      <c r="F21" s="99">
        <f>E21/$K$16</f>
        <v>6.25E-2</v>
      </c>
      <c r="G21" s="7" t="s">
        <v>69</v>
      </c>
      <c r="H21" s="38">
        <v>1</v>
      </c>
      <c r="I21" s="137">
        <f>H21/$K$16</f>
        <v>6.25E-2</v>
      </c>
      <c r="J21" s="7"/>
      <c r="K21" s="38"/>
      <c r="L21" s="142">
        <f>K21/$K$16</f>
        <v>0</v>
      </c>
      <c r="M21" s="5"/>
    </row>
    <row r="22" spans="2:13" ht="15" customHeight="1" thickBot="1" x14ac:dyDescent="0.25">
      <c r="D22" s="3"/>
      <c r="E22" s="3"/>
      <c r="F22" s="3"/>
      <c r="G22" s="3"/>
      <c r="H22" s="3"/>
      <c r="I22" s="3"/>
      <c r="J22" s="3"/>
      <c r="K22" s="3"/>
      <c r="L22" s="3"/>
      <c r="M22" s="3"/>
    </row>
    <row r="23" spans="2:13" ht="15" customHeight="1" x14ac:dyDescent="0.2">
      <c r="B23" s="23">
        <v>4</v>
      </c>
      <c r="C23" s="23" t="s">
        <v>5</v>
      </c>
      <c r="D23" s="8" t="s">
        <v>34</v>
      </c>
      <c r="E23" s="37">
        <v>4</v>
      </c>
      <c r="F23" s="85">
        <f>E23/$B$25</f>
        <v>7.407407407407407E-2</v>
      </c>
      <c r="G23" s="86" t="s">
        <v>36</v>
      </c>
      <c r="H23" s="65">
        <v>43</v>
      </c>
      <c r="I23" s="87">
        <f>H23/$B$25</f>
        <v>0.79629629629629628</v>
      </c>
      <c r="J23" s="88" t="s">
        <v>38</v>
      </c>
      <c r="K23" s="66">
        <v>4</v>
      </c>
      <c r="L23" s="89">
        <f t="shared" ref="L23:L24" si="0">K23/$B$25</f>
        <v>7.407407407407407E-2</v>
      </c>
      <c r="M23" s="5"/>
    </row>
    <row r="24" spans="2:13" ht="15" customHeight="1" thickBot="1" x14ac:dyDescent="0.25">
      <c r="B24" s="198" t="s">
        <v>40</v>
      </c>
      <c r="C24" s="198"/>
      <c r="D24" s="84" t="s">
        <v>35</v>
      </c>
      <c r="E24" s="54">
        <v>3</v>
      </c>
      <c r="F24" s="90">
        <f>E24/$B$25</f>
        <v>5.5555555555555552E-2</v>
      </c>
      <c r="G24" s="91" t="s">
        <v>37</v>
      </c>
      <c r="H24" s="92">
        <v>0</v>
      </c>
      <c r="I24" s="93">
        <f t="shared" ref="I24" si="1">H24/$B$25</f>
        <v>0</v>
      </c>
      <c r="J24" s="94" t="s">
        <v>45</v>
      </c>
      <c r="K24" s="77">
        <v>0</v>
      </c>
      <c r="L24" s="83">
        <f t="shared" si="0"/>
        <v>0</v>
      </c>
      <c r="M24" s="5"/>
    </row>
    <row r="25" spans="2:13" ht="15" customHeight="1" thickBot="1" x14ac:dyDescent="0.25">
      <c r="B25" s="194">
        <v>54</v>
      </c>
      <c r="C25" s="194"/>
      <c r="D25" s="31" t="s">
        <v>8</v>
      </c>
      <c r="E25" s="38">
        <v>0</v>
      </c>
      <c r="F25" s="45">
        <f>E25/$B$25</f>
        <v>0</v>
      </c>
      <c r="G25" s="8"/>
      <c r="H25" s="10"/>
      <c r="I25" s="64"/>
      <c r="J25" s="3"/>
      <c r="K25" s="3"/>
      <c r="L25" s="3"/>
      <c r="M25" s="3"/>
    </row>
    <row r="26" spans="2:13" ht="15" customHeight="1" thickBot="1" x14ac:dyDescent="0.25">
      <c r="D26" s="3"/>
      <c r="E26" s="3"/>
      <c r="F26" s="3"/>
      <c r="G26" s="3"/>
      <c r="H26" s="3"/>
      <c r="I26" s="3"/>
      <c r="J26" s="3"/>
      <c r="K26" s="3"/>
      <c r="L26" s="3"/>
      <c r="M26" s="3"/>
    </row>
    <row r="27" spans="2:13" ht="15" customHeight="1" thickBot="1" x14ac:dyDescent="0.25">
      <c r="B27" s="23">
        <v>5</v>
      </c>
      <c r="C27" s="23" t="s">
        <v>6</v>
      </c>
      <c r="D27" s="55" t="s">
        <v>9</v>
      </c>
      <c r="E27" s="37">
        <v>9</v>
      </c>
      <c r="F27" s="67">
        <f>E27/$B$29</f>
        <v>0.16981132075471697</v>
      </c>
      <c r="G27" s="95" t="s">
        <v>10</v>
      </c>
      <c r="H27" s="53">
        <v>33</v>
      </c>
      <c r="I27" s="67">
        <f>H27/$B$29</f>
        <v>0.62264150943396224</v>
      </c>
      <c r="J27" s="57" t="s">
        <v>11</v>
      </c>
      <c r="K27" s="58">
        <v>11</v>
      </c>
      <c r="L27" s="68">
        <f>K27/$B$29</f>
        <v>0.20754716981132076</v>
      </c>
      <c r="M27" s="3"/>
    </row>
    <row r="28" spans="2:13" ht="15" customHeight="1" thickBot="1" x14ac:dyDescent="0.25">
      <c r="B28" s="223" t="s">
        <v>65</v>
      </c>
      <c r="C28" s="224"/>
      <c r="D28" s="56" t="s">
        <v>78</v>
      </c>
      <c r="E28" s="38">
        <v>0</v>
      </c>
      <c r="F28" s="99">
        <f>E28/$B$29</f>
        <v>0</v>
      </c>
      <c r="G28" s="7" t="s">
        <v>79</v>
      </c>
      <c r="H28" s="33">
        <v>0</v>
      </c>
      <c r="I28" s="78">
        <f>H28/$B$29</f>
        <v>0</v>
      </c>
      <c r="J28" s="3"/>
      <c r="K28" s="16"/>
      <c r="L28" s="14"/>
      <c r="M28" s="3"/>
    </row>
    <row r="29" spans="2:13" ht="15" customHeight="1" thickBot="1" x14ac:dyDescent="0.25">
      <c r="B29" s="194">
        <v>53</v>
      </c>
      <c r="C29" s="194"/>
      <c r="D29" s="3"/>
      <c r="E29" s="9"/>
      <c r="F29" s="3"/>
      <c r="G29" s="3"/>
      <c r="H29" s="3"/>
      <c r="I29" s="3"/>
      <c r="J29" s="3"/>
      <c r="K29" s="3"/>
      <c r="L29" s="3"/>
      <c r="M29" s="3"/>
    </row>
    <row r="30" spans="2:13" ht="15" customHeight="1" x14ac:dyDescent="0.2">
      <c r="B30" s="23">
        <v>6</v>
      </c>
      <c r="C30" s="222" t="s">
        <v>43</v>
      </c>
      <c r="D30" s="55" t="s">
        <v>55</v>
      </c>
      <c r="E30" s="104">
        <v>31</v>
      </c>
      <c r="F30" s="67">
        <f>E30/$B$33</f>
        <v>0.26956521739130435</v>
      </c>
      <c r="G30" s="96" t="s">
        <v>48</v>
      </c>
      <c r="H30" s="66">
        <v>13</v>
      </c>
      <c r="I30" s="67">
        <f>H30/$B$33</f>
        <v>0.11304347826086956</v>
      </c>
      <c r="J30" s="71" t="s">
        <v>47</v>
      </c>
      <c r="K30" s="66">
        <v>20</v>
      </c>
      <c r="L30" s="72">
        <f>K30/$B$33</f>
        <v>0.17391304347826086</v>
      </c>
      <c r="M30" s="3"/>
    </row>
    <row r="31" spans="2:13" ht="15" customHeight="1" x14ac:dyDescent="0.2">
      <c r="C31" s="222"/>
      <c r="D31" s="59" t="s">
        <v>49</v>
      </c>
      <c r="E31" s="74">
        <v>10</v>
      </c>
      <c r="F31" s="75">
        <f>E31/$B$33</f>
        <v>8.6956521739130432E-2</v>
      </c>
      <c r="G31" s="97" t="s">
        <v>50</v>
      </c>
      <c r="H31" s="81">
        <v>8</v>
      </c>
      <c r="I31" s="75">
        <f>H31/$B$33</f>
        <v>6.9565217391304349E-2</v>
      </c>
      <c r="J31" s="103" t="s">
        <v>51</v>
      </c>
      <c r="K31" s="81">
        <v>11</v>
      </c>
      <c r="L31" s="98">
        <f>K31/$B$33</f>
        <v>9.5652173913043481E-2</v>
      </c>
      <c r="M31" s="5"/>
    </row>
    <row r="32" spans="2:13" ht="15" customHeight="1" thickBot="1" x14ac:dyDescent="0.25">
      <c r="B32" s="198" t="s">
        <v>40</v>
      </c>
      <c r="C32" s="198"/>
      <c r="D32" s="59" t="s">
        <v>52</v>
      </c>
      <c r="E32" s="105">
        <v>2</v>
      </c>
      <c r="F32" s="75">
        <f>E32/$B$33</f>
        <v>1.7391304347826087E-2</v>
      </c>
      <c r="G32" s="151" t="s">
        <v>53</v>
      </c>
      <c r="H32" s="77">
        <v>3</v>
      </c>
      <c r="I32" s="99">
        <f>H32/$B$33</f>
        <v>2.6086956521739129E-2</v>
      </c>
      <c r="J32" s="100" t="s">
        <v>54</v>
      </c>
      <c r="K32" s="77">
        <v>9</v>
      </c>
      <c r="L32" s="78">
        <f>K32/$B$33</f>
        <v>7.8260869565217397E-2</v>
      </c>
      <c r="M32" s="5"/>
    </row>
    <row r="33" spans="2:13" ht="15" customHeight="1" thickBot="1" x14ac:dyDescent="0.25">
      <c r="B33" s="194">
        <v>115</v>
      </c>
      <c r="C33" s="194"/>
      <c r="D33" s="56" t="s">
        <v>46</v>
      </c>
      <c r="E33" s="106">
        <v>8</v>
      </c>
      <c r="F33" s="78">
        <f>E33/$B$33</f>
        <v>6.9565217391304349E-2</v>
      </c>
      <c r="G33" s="101"/>
      <c r="H33" s="102"/>
      <c r="I33" s="73"/>
      <c r="J33" s="69"/>
      <c r="K33" s="69"/>
      <c r="L33" s="69"/>
      <c r="M33" s="5"/>
    </row>
    <row r="34" spans="2:13" ht="15" customHeight="1" thickBot="1" x14ac:dyDescent="0.25">
      <c r="D34" s="195" t="s">
        <v>3</v>
      </c>
      <c r="E34" s="196"/>
      <c r="F34" s="197"/>
      <c r="G34" s="3"/>
      <c r="H34" s="3"/>
      <c r="I34" s="3"/>
      <c r="J34" s="3"/>
      <c r="K34" s="3"/>
      <c r="L34" s="3"/>
      <c r="M34" s="3"/>
    </row>
    <row r="35" spans="2:13" ht="15" customHeight="1" x14ac:dyDescent="0.2">
      <c r="D35" s="143" t="s">
        <v>80</v>
      </c>
      <c r="E35" s="65">
        <v>1</v>
      </c>
      <c r="F35" s="67">
        <f>E35/$E$33</f>
        <v>0.125</v>
      </c>
      <c r="G35" s="13" t="s">
        <v>81</v>
      </c>
      <c r="H35" s="65">
        <v>1</v>
      </c>
      <c r="I35" s="67">
        <f>H35/$E$33</f>
        <v>0.125</v>
      </c>
      <c r="J35" s="147" t="s">
        <v>82</v>
      </c>
      <c r="K35" s="65">
        <v>1</v>
      </c>
      <c r="L35" s="72">
        <f>K35/$E$33</f>
        <v>0.125</v>
      </c>
      <c r="M35" s="3"/>
    </row>
    <row r="36" spans="2:13" ht="15" customHeight="1" x14ac:dyDescent="0.2">
      <c r="D36" s="144" t="s">
        <v>86</v>
      </c>
      <c r="E36" s="74">
        <v>1</v>
      </c>
      <c r="F36" s="75">
        <f>E36/$E$33</f>
        <v>0.125</v>
      </c>
      <c r="G36" s="145" t="s">
        <v>83</v>
      </c>
      <c r="H36" s="74">
        <v>1</v>
      </c>
      <c r="I36" s="75">
        <f>H36/$E$33</f>
        <v>0.125</v>
      </c>
      <c r="J36" s="141" t="s">
        <v>84</v>
      </c>
      <c r="K36" s="74">
        <v>1</v>
      </c>
      <c r="L36" s="98">
        <f>K36/$E$33</f>
        <v>0.125</v>
      </c>
      <c r="M36" s="3"/>
    </row>
    <row r="37" spans="2:13" ht="15" customHeight="1" thickBot="1" x14ac:dyDescent="0.25">
      <c r="D37" s="31" t="s">
        <v>85</v>
      </c>
      <c r="E37" s="149">
        <v>1</v>
      </c>
      <c r="F37" s="99">
        <f>E37/$E$33</f>
        <v>0.125</v>
      </c>
      <c r="G37" s="146" t="s">
        <v>69</v>
      </c>
      <c r="H37" s="149">
        <v>1</v>
      </c>
      <c r="I37" s="99">
        <f>H37/$E$33</f>
        <v>0.125</v>
      </c>
      <c r="J37" s="148"/>
      <c r="K37" s="77"/>
      <c r="L37" s="78"/>
      <c r="M37" s="3"/>
    </row>
    <row r="38" spans="2:13" ht="15" customHeight="1" thickBot="1" x14ac:dyDescent="0.25">
      <c r="B38" s="23">
        <v>7</v>
      </c>
      <c r="C38" s="23" t="s">
        <v>14</v>
      </c>
      <c r="D38" s="3"/>
      <c r="E38" s="3"/>
      <c r="F38" s="3"/>
      <c r="G38" s="3"/>
      <c r="H38" s="3"/>
      <c r="I38" s="3"/>
      <c r="J38" s="3"/>
      <c r="K38" s="3"/>
      <c r="L38" s="3"/>
      <c r="M38" s="5"/>
    </row>
    <row r="39" spans="2:13" ht="15" customHeight="1" x14ac:dyDescent="0.2">
      <c r="B39" s="198" t="s">
        <v>40</v>
      </c>
      <c r="C39" s="198"/>
      <c r="D39" s="150" t="s">
        <v>87</v>
      </c>
      <c r="E39" s="70">
        <v>4</v>
      </c>
      <c r="F39" s="67">
        <f>E39/$B$40</f>
        <v>0.125</v>
      </c>
      <c r="G39" s="107" t="s">
        <v>89</v>
      </c>
      <c r="H39" s="70">
        <v>3</v>
      </c>
      <c r="I39" s="67">
        <f>H39/$B$40</f>
        <v>9.375E-2</v>
      </c>
      <c r="J39" s="107" t="s">
        <v>88</v>
      </c>
      <c r="K39" s="70">
        <v>3</v>
      </c>
      <c r="L39" s="72">
        <f>K39/$B$40</f>
        <v>9.375E-2</v>
      </c>
      <c r="M39" s="3"/>
    </row>
    <row r="40" spans="2:13" ht="15" customHeight="1" x14ac:dyDescent="0.2">
      <c r="B40" s="194">
        <v>32</v>
      </c>
      <c r="C40" s="194"/>
      <c r="D40" s="59" t="s">
        <v>60</v>
      </c>
      <c r="E40" s="81">
        <v>2</v>
      </c>
      <c r="F40" s="138">
        <f t="shared" ref="F40:F45" si="2">E40/$B$40</f>
        <v>6.25E-2</v>
      </c>
      <c r="G40" s="114" t="s">
        <v>90</v>
      </c>
      <c r="H40" s="81">
        <v>2</v>
      </c>
      <c r="I40" s="75">
        <f t="shared" ref="I40:I45" si="3">H40/$B$40</f>
        <v>6.25E-2</v>
      </c>
      <c r="J40" s="114" t="s">
        <v>51</v>
      </c>
      <c r="K40" s="81">
        <v>2</v>
      </c>
      <c r="L40" s="98">
        <f t="shared" ref="L40:L45" si="4">K40/$B$40</f>
        <v>6.25E-2</v>
      </c>
      <c r="M40" s="3"/>
    </row>
    <row r="41" spans="2:13" ht="15" customHeight="1" x14ac:dyDescent="0.2">
      <c r="B41" s="2"/>
      <c r="C41" s="2"/>
      <c r="D41" s="59" t="s">
        <v>91</v>
      </c>
      <c r="E41" s="81">
        <v>2</v>
      </c>
      <c r="F41" s="75">
        <f t="shared" si="2"/>
        <v>6.25E-2</v>
      </c>
      <c r="G41" s="114" t="s">
        <v>59</v>
      </c>
      <c r="H41" s="81">
        <v>2</v>
      </c>
      <c r="I41" s="75">
        <f t="shared" si="3"/>
        <v>6.25E-2</v>
      </c>
      <c r="J41" s="114" t="s">
        <v>47</v>
      </c>
      <c r="K41" s="81">
        <v>1</v>
      </c>
      <c r="L41" s="98">
        <f t="shared" si="4"/>
        <v>3.125E-2</v>
      </c>
      <c r="M41" s="3"/>
    </row>
    <row r="42" spans="2:13" ht="15" customHeight="1" x14ac:dyDescent="0.2">
      <c r="B42" s="2"/>
      <c r="C42" s="2"/>
      <c r="D42" s="59" t="s">
        <v>61</v>
      </c>
      <c r="E42" s="81">
        <v>1</v>
      </c>
      <c r="F42" s="75">
        <f t="shared" si="2"/>
        <v>3.125E-2</v>
      </c>
      <c r="G42" s="114" t="s">
        <v>92</v>
      </c>
      <c r="H42" s="81">
        <v>1</v>
      </c>
      <c r="I42" s="75">
        <f t="shared" si="3"/>
        <v>3.125E-2</v>
      </c>
      <c r="J42" s="114" t="s">
        <v>93</v>
      </c>
      <c r="K42" s="81">
        <v>1</v>
      </c>
      <c r="L42" s="98">
        <f t="shared" si="4"/>
        <v>3.125E-2</v>
      </c>
      <c r="M42" s="3"/>
    </row>
    <row r="43" spans="2:13" ht="15" customHeight="1" x14ac:dyDescent="0.2">
      <c r="B43" s="2"/>
      <c r="C43" s="2"/>
      <c r="D43" s="163" t="s">
        <v>94</v>
      </c>
      <c r="E43" s="92">
        <v>1</v>
      </c>
      <c r="F43" s="108">
        <f t="shared" si="2"/>
        <v>3.125E-2</v>
      </c>
      <c r="G43" s="117" t="s">
        <v>95</v>
      </c>
      <c r="H43" s="92">
        <v>1</v>
      </c>
      <c r="I43" s="108">
        <f t="shared" si="3"/>
        <v>3.125E-2</v>
      </c>
      <c r="J43" s="117" t="s">
        <v>96</v>
      </c>
      <c r="K43" s="92">
        <v>1</v>
      </c>
      <c r="L43" s="111">
        <f t="shared" si="4"/>
        <v>3.125E-2</v>
      </c>
      <c r="M43" s="3"/>
    </row>
    <row r="44" spans="2:13" ht="15" customHeight="1" x14ac:dyDescent="0.2">
      <c r="B44" s="2"/>
      <c r="C44" s="2"/>
      <c r="D44" s="130" t="s">
        <v>97</v>
      </c>
      <c r="E44" s="92">
        <v>1</v>
      </c>
      <c r="F44" s="108">
        <f t="shared" si="2"/>
        <v>3.125E-2</v>
      </c>
      <c r="G44" s="117" t="s">
        <v>98</v>
      </c>
      <c r="H44" s="92">
        <v>1</v>
      </c>
      <c r="I44" s="108">
        <f t="shared" si="3"/>
        <v>3.125E-2</v>
      </c>
      <c r="J44" s="117" t="s">
        <v>99</v>
      </c>
      <c r="K44" s="92">
        <v>1</v>
      </c>
      <c r="L44" s="111">
        <f t="shared" si="4"/>
        <v>3.125E-2</v>
      </c>
      <c r="M44" s="3"/>
    </row>
    <row r="45" spans="2:13" ht="15" customHeight="1" thickBot="1" x14ac:dyDescent="0.25">
      <c r="D45" s="129" t="s">
        <v>100</v>
      </c>
      <c r="E45" s="77">
        <v>1</v>
      </c>
      <c r="F45" s="99">
        <f t="shared" si="2"/>
        <v>3.125E-2</v>
      </c>
      <c r="G45" s="76" t="s">
        <v>101</v>
      </c>
      <c r="H45" s="77">
        <v>1</v>
      </c>
      <c r="I45" s="99">
        <f t="shared" si="3"/>
        <v>3.125E-2</v>
      </c>
      <c r="J45" s="76"/>
      <c r="K45" s="77">
        <v>0</v>
      </c>
      <c r="L45" s="78">
        <f t="shared" si="4"/>
        <v>0</v>
      </c>
      <c r="M45" s="5"/>
    </row>
    <row r="46" spans="2:13" ht="15" customHeight="1" x14ac:dyDescent="0.2">
      <c r="D46" s="18"/>
      <c r="E46" s="15"/>
      <c r="F46" s="52"/>
      <c r="G46" s="18"/>
      <c r="H46" s="18"/>
      <c r="I46" s="18"/>
      <c r="J46" s="18"/>
      <c r="K46" s="17"/>
      <c r="L46" s="18"/>
      <c r="M46" s="5"/>
    </row>
    <row r="47" spans="2:13" ht="15" customHeight="1" thickBot="1" x14ac:dyDescent="0.25">
      <c r="B47" s="23">
        <v>8</v>
      </c>
      <c r="C47" s="23" t="s">
        <v>15</v>
      </c>
      <c r="D47" s="18"/>
      <c r="E47" s="18"/>
      <c r="F47" s="18"/>
      <c r="G47" s="19"/>
      <c r="H47" s="19"/>
      <c r="I47" s="19"/>
      <c r="J47" s="19"/>
      <c r="K47" s="19"/>
      <c r="L47" s="19"/>
      <c r="M47" s="18"/>
    </row>
    <row r="48" spans="2:13" ht="15" customHeight="1" x14ac:dyDescent="0.2">
      <c r="B48" s="198" t="s">
        <v>40</v>
      </c>
      <c r="C48" s="198"/>
      <c r="D48" s="115" t="s">
        <v>59</v>
      </c>
      <c r="E48" s="70">
        <v>3</v>
      </c>
      <c r="F48" s="67">
        <f t="shared" ref="F48:F53" si="5">E48/$B$49</f>
        <v>0.12</v>
      </c>
      <c r="G48" s="156" t="s">
        <v>102</v>
      </c>
      <c r="H48" s="153">
        <v>3</v>
      </c>
      <c r="I48" s="109">
        <f t="shared" ref="I48:I53" si="6">H48/$B$49</f>
        <v>0.12</v>
      </c>
      <c r="J48" s="156" t="s">
        <v>103</v>
      </c>
      <c r="K48" s="153">
        <v>2</v>
      </c>
      <c r="L48" s="72">
        <f>K48/$B$49</f>
        <v>0.08</v>
      </c>
      <c r="M48" s="18"/>
    </row>
    <row r="49" spans="2:13" ht="15" customHeight="1" x14ac:dyDescent="0.2">
      <c r="B49" s="194">
        <v>25</v>
      </c>
      <c r="C49" s="194"/>
      <c r="D49" s="116" t="s">
        <v>104</v>
      </c>
      <c r="E49" s="81">
        <v>2</v>
      </c>
      <c r="F49" s="75">
        <f t="shared" si="5"/>
        <v>0.08</v>
      </c>
      <c r="G49" s="157" t="s">
        <v>95</v>
      </c>
      <c r="H49" s="154">
        <v>2</v>
      </c>
      <c r="I49" s="109">
        <f t="shared" si="6"/>
        <v>0.08</v>
      </c>
      <c r="J49" s="157" t="s">
        <v>105</v>
      </c>
      <c r="K49" s="154">
        <v>2</v>
      </c>
      <c r="L49" s="98">
        <f>K49/$B$49</f>
        <v>0.08</v>
      </c>
      <c r="M49" s="5"/>
    </row>
    <row r="50" spans="2:13" ht="15" customHeight="1" x14ac:dyDescent="0.2">
      <c r="B50" s="126"/>
      <c r="C50" s="126"/>
      <c r="D50" s="113" t="s">
        <v>106</v>
      </c>
      <c r="E50" s="81">
        <v>2</v>
      </c>
      <c r="F50" s="75">
        <f t="shared" si="5"/>
        <v>0.08</v>
      </c>
      <c r="G50" s="157" t="s">
        <v>107</v>
      </c>
      <c r="H50" s="154">
        <v>1</v>
      </c>
      <c r="I50" s="109">
        <f t="shared" si="6"/>
        <v>0.04</v>
      </c>
      <c r="J50" s="157" t="s">
        <v>108</v>
      </c>
      <c r="K50" s="154">
        <v>1</v>
      </c>
      <c r="L50" s="98">
        <f>K50/$B$49</f>
        <v>0.04</v>
      </c>
      <c r="M50" s="5"/>
    </row>
    <row r="51" spans="2:13" ht="15" customHeight="1" x14ac:dyDescent="0.2">
      <c r="B51" s="126"/>
      <c r="C51" s="126"/>
      <c r="D51" s="113" t="s">
        <v>61</v>
      </c>
      <c r="E51" s="81">
        <v>1</v>
      </c>
      <c r="F51" s="75">
        <f t="shared" si="5"/>
        <v>0.04</v>
      </c>
      <c r="G51" s="157" t="s">
        <v>109</v>
      </c>
      <c r="H51" s="152">
        <v>1</v>
      </c>
      <c r="I51" s="109">
        <f t="shared" si="6"/>
        <v>0.04</v>
      </c>
      <c r="J51" s="157" t="s">
        <v>110</v>
      </c>
      <c r="K51" s="152">
        <v>1</v>
      </c>
      <c r="L51" s="98">
        <f>K51/$B$49</f>
        <v>0.04</v>
      </c>
      <c r="M51" s="5"/>
    </row>
    <row r="52" spans="2:13" ht="15" customHeight="1" x14ac:dyDescent="0.2">
      <c r="B52" s="126"/>
      <c r="C52" s="126"/>
      <c r="D52" s="113" t="s">
        <v>111</v>
      </c>
      <c r="E52" s="81">
        <v>1</v>
      </c>
      <c r="F52" s="75">
        <f t="shared" si="5"/>
        <v>0.04</v>
      </c>
      <c r="G52" s="158" t="s">
        <v>62</v>
      </c>
      <c r="H52" s="152">
        <v>1</v>
      </c>
      <c r="I52" s="109">
        <f t="shared" si="6"/>
        <v>0.04</v>
      </c>
      <c r="J52" s="158" t="s">
        <v>112</v>
      </c>
      <c r="K52" s="152">
        <v>1</v>
      </c>
      <c r="L52" s="98">
        <f>K52/$B$49</f>
        <v>0.04</v>
      </c>
      <c r="M52" s="5"/>
    </row>
    <row r="53" spans="2:13" ht="15" customHeight="1" thickBot="1" x14ac:dyDescent="0.25">
      <c r="D53" s="110" t="s">
        <v>113</v>
      </c>
      <c r="E53" s="77">
        <v>1</v>
      </c>
      <c r="F53" s="99">
        <f t="shared" si="5"/>
        <v>0.04</v>
      </c>
      <c r="G53" s="148"/>
      <c r="H53" s="155">
        <v>0</v>
      </c>
      <c r="I53" s="118">
        <f t="shared" si="6"/>
        <v>0</v>
      </c>
      <c r="J53" s="148"/>
      <c r="K53" s="155">
        <v>0</v>
      </c>
      <c r="L53" s="112">
        <f t="shared" ref="L53" si="7">K53/$B$49</f>
        <v>0</v>
      </c>
      <c r="M53" s="5"/>
    </row>
    <row r="54" spans="2:13" ht="15" customHeight="1" x14ac:dyDescent="0.2">
      <c r="C54" s="1" t="s">
        <v>63</v>
      </c>
      <c r="D54" s="20"/>
      <c r="E54" s="15"/>
      <c r="F54" s="5"/>
      <c r="G54" s="3"/>
      <c r="H54" s="15"/>
      <c r="I54" s="5"/>
      <c r="J54" s="3"/>
      <c r="K54" s="15"/>
      <c r="L54" s="5"/>
      <c r="M54" s="5"/>
    </row>
    <row r="55" spans="2:13" ht="15" customHeight="1" thickBot="1" x14ac:dyDescent="0.25">
      <c r="B55" s="23">
        <v>9</v>
      </c>
      <c r="C55" s="23" t="s">
        <v>16</v>
      </c>
      <c r="D55" s="20"/>
      <c r="E55" s="15"/>
      <c r="F55" s="5"/>
      <c r="G55" s="20"/>
      <c r="H55" s="15"/>
      <c r="I55" s="5"/>
      <c r="J55" s="20"/>
      <c r="K55" s="15"/>
      <c r="L55" s="5"/>
      <c r="M55" s="5"/>
    </row>
    <row r="56" spans="2:13" ht="16.8" customHeight="1" x14ac:dyDescent="0.2">
      <c r="D56" s="164" t="s">
        <v>114</v>
      </c>
      <c r="E56" s="165"/>
      <c r="F56" s="165"/>
      <c r="G56" s="165"/>
      <c r="H56" s="165"/>
      <c r="I56" s="165"/>
      <c r="J56" s="165"/>
      <c r="K56" s="165"/>
      <c r="L56" s="166"/>
      <c r="M56" s="5"/>
    </row>
    <row r="57" spans="2:13" ht="15" customHeight="1" x14ac:dyDescent="0.2">
      <c r="D57" s="167"/>
      <c r="E57" s="168"/>
      <c r="F57" s="168"/>
      <c r="G57" s="168"/>
      <c r="H57" s="168"/>
      <c r="I57" s="168"/>
      <c r="J57" s="168"/>
      <c r="K57" s="168"/>
      <c r="L57" s="169"/>
      <c r="M57" s="5"/>
    </row>
    <row r="58" spans="2:13" ht="15" customHeight="1" x14ac:dyDescent="0.2">
      <c r="D58" s="167"/>
      <c r="E58" s="168"/>
      <c r="F58" s="168"/>
      <c r="G58" s="168"/>
      <c r="H58" s="168"/>
      <c r="I58" s="168"/>
      <c r="J58" s="168"/>
      <c r="K58" s="168"/>
      <c r="L58" s="169"/>
      <c r="M58" s="5"/>
    </row>
    <row r="59" spans="2:13" ht="15" customHeight="1" x14ac:dyDescent="0.2">
      <c r="D59" s="167"/>
      <c r="E59" s="168"/>
      <c r="F59" s="168"/>
      <c r="G59" s="168"/>
      <c r="H59" s="168"/>
      <c r="I59" s="168"/>
      <c r="J59" s="168"/>
      <c r="K59" s="168"/>
      <c r="L59" s="169"/>
      <c r="M59" s="5"/>
    </row>
    <row r="60" spans="2:13" ht="15" customHeight="1" x14ac:dyDescent="0.2">
      <c r="D60" s="167"/>
      <c r="E60" s="168"/>
      <c r="F60" s="168"/>
      <c r="G60" s="168"/>
      <c r="H60" s="168"/>
      <c r="I60" s="168"/>
      <c r="J60" s="168"/>
      <c r="K60" s="168"/>
      <c r="L60" s="169"/>
      <c r="M60" s="5"/>
    </row>
    <row r="61" spans="2:13" ht="15" customHeight="1" x14ac:dyDescent="0.2">
      <c r="D61" s="167"/>
      <c r="E61" s="168"/>
      <c r="F61" s="168"/>
      <c r="G61" s="168"/>
      <c r="H61" s="168"/>
      <c r="I61" s="168"/>
      <c r="J61" s="168"/>
      <c r="K61" s="168"/>
      <c r="L61" s="169"/>
      <c r="M61" s="5"/>
    </row>
    <row r="62" spans="2:13" ht="15" customHeight="1" x14ac:dyDescent="0.2">
      <c r="D62" s="167"/>
      <c r="E62" s="168"/>
      <c r="F62" s="168"/>
      <c r="G62" s="168"/>
      <c r="H62" s="168"/>
      <c r="I62" s="168"/>
      <c r="J62" s="168"/>
      <c r="K62" s="168"/>
      <c r="L62" s="169"/>
      <c r="M62" s="5"/>
    </row>
    <row r="63" spans="2:13" ht="15" customHeight="1" x14ac:dyDescent="0.2">
      <c r="D63" s="167"/>
      <c r="E63" s="168"/>
      <c r="F63" s="168"/>
      <c r="G63" s="168"/>
      <c r="H63" s="168"/>
      <c r="I63" s="168"/>
      <c r="J63" s="168"/>
      <c r="K63" s="168"/>
      <c r="L63" s="169"/>
      <c r="M63" s="5"/>
    </row>
    <row r="64" spans="2:13" ht="15" customHeight="1" x14ac:dyDescent="0.2">
      <c r="D64" s="167"/>
      <c r="E64" s="168"/>
      <c r="F64" s="168"/>
      <c r="G64" s="168"/>
      <c r="H64" s="168"/>
      <c r="I64" s="168"/>
      <c r="J64" s="168"/>
      <c r="K64" s="168"/>
      <c r="L64" s="169"/>
      <c r="M64" s="5"/>
    </row>
    <row r="65" spans="4:13" ht="15" customHeight="1" x14ac:dyDescent="0.2">
      <c r="D65" s="167"/>
      <c r="E65" s="168"/>
      <c r="F65" s="168"/>
      <c r="G65" s="168"/>
      <c r="H65" s="168"/>
      <c r="I65" s="168"/>
      <c r="J65" s="168"/>
      <c r="K65" s="168"/>
      <c r="L65" s="169"/>
      <c r="M65" s="5"/>
    </row>
    <row r="66" spans="4:13" ht="15" customHeight="1" x14ac:dyDescent="0.2">
      <c r="D66" s="167"/>
      <c r="E66" s="168"/>
      <c r="F66" s="168"/>
      <c r="G66" s="168"/>
      <c r="H66" s="168"/>
      <c r="I66" s="168"/>
      <c r="J66" s="168"/>
      <c r="K66" s="168"/>
      <c r="L66" s="169"/>
      <c r="M66" s="5"/>
    </row>
    <row r="67" spans="4:13" ht="15" customHeight="1" x14ac:dyDescent="0.2">
      <c r="D67" s="167"/>
      <c r="E67" s="168"/>
      <c r="F67" s="168"/>
      <c r="G67" s="168"/>
      <c r="H67" s="168"/>
      <c r="I67" s="168"/>
      <c r="J67" s="168"/>
      <c r="K67" s="168"/>
      <c r="L67" s="169"/>
      <c r="M67" s="5"/>
    </row>
    <row r="68" spans="4:13" ht="15" customHeight="1" x14ac:dyDescent="0.2">
      <c r="D68" s="167"/>
      <c r="E68" s="168"/>
      <c r="F68" s="168"/>
      <c r="G68" s="168"/>
      <c r="H68" s="168"/>
      <c r="I68" s="168"/>
      <c r="J68" s="168"/>
      <c r="K68" s="168"/>
      <c r="L68" s="169"/>
      <c r="M68" s="5"/>
    </row>
    <row r="69" spans="4:13" ht="15" customHeight="1" x14ac:dyDescent="0.2">
      <c r="D69" s="167"/>
      <c r="E69" s="168"/>
      <c r="F69" s="168"/>
      <c r="G69" s="168"/>
      <c r="H69" s="168"/>
      <c r="I69" s="168"/>
      <c r="J69" s="168"/>
      <c r="K69" s="168"/>
      <c r="L69" s="169"/>
      <c r="M69" s="5"/>
    </row>
    <row r="70" spans="4:13" ht="15" customHeight="1" x14ac:dyDescent="0.2">
      <c r="D70" s="167"/>
      <c r="E70" s="168"/>
      <c r="F70" s="168"/>
      <c r="G70" s="168"/>
      <c r="H70" s="168"/>
      <c r="I70" s="168"/>
      <c r="J70" s="168"/>
      <c r="K70" s="168"/>
      <c r="L70" s="169"/>
      <c r="M70" s="5"/>
    </row>
    <row r="71" spans="4:13" ht="15" customHeight="1" x14ac:dyDescent="0.2">
      <c r="D71" s="167"/>
      <c r="E71" s="168"/>
      <c r="F71" s="168"/>
      <c r="G71" s="168"/>
      <c r="H71" s="168"/>
      <c r="I71" s="168"/>
      <c r="J71" s="168"/>
      <c r="K71" s="168"/>
      <c r="L71" s="169"/>
      <c r="M71" s="5"/>
    </row>
    <row r="72" spans="4:13" ht="15" customHeight="1" x14ac:dyDescent="0.2">
      <c r="D72" s="167"/>
      <c r="E72" s="168"/>
      <c r="F72" s="168"/>
      <c r="G72" s="168"/>
      <c r="H72" s="168"/>
      <c r="I72" s="168"/>
      <c r="J72" s="168"/>
      <c r="K72" s="168"/>
      <c r="L72" s="169"/>
      <c r="M72" s="5"/>
    </row>
    <row r="73" spans="4:13" ht="15" customHeight="1" x14ac:dyDescent="0.2">
      <c r="D73" s="167"/>
      <c r="E73" s="168"/>
      <c r="F73" s="168"/>
      <c r="G73" s="168"/>
      <c r="H73" s="168"/>
      <c r="I73" s="168"/>
      <c r="J73" s="168"/>
      <c r="K73" s="168"/>
      <c r="L73" s="169"/>
      <c r="M73" s="5"/>
    </row>
    <row r="74" spans="4:13" ht="15" customHeight="1" x14ac:dyDescent="0.2">
      <c r="D74" s="167"/>
      <c r="E74" s="168"/>
      <c r="F74" s="168"/>
      <c r="G74" s="168"/>
      <c r="H74" s="168"/>
      <c r="I74" s="168"/>
      <c r="J74" s="168"/>
      <c r="K74" s="168"/>
      <c r="L74" s="169"/>
      <c r="M74" s="5"/>
    </row>
    <row r="75" spans="4:13" ht="15" customHeight="1" x14ac:dyDescent="0.2">
      <c r="D75" s="167"/>
      <c r="E75" s="168"/>
      <c r="F75" s="168"/>
      <c r="G75" s="168"/>
      <c r="H75" s="168"/>
      <c r="I75" s="168"/>
      <c r="J75" s="168"/>
      <c r="K75" s="168"/>
      <c r="L75" s="169"/>
      <c r="M75" s="5"/>
    </row>
    <row r="76" spans="4:13" ht="15" customHeight="1" x14ac:dyDescent="0.2">
      <c r="D76" s="167"/>
      <c r="E76" s="168"/>
      <c r="F76" s="168"/>
      <c r="G76" s="168"/>
      <c r="H76" s="168"/>
      <c r="I76" s="168"/>
      <c r="J76" s="168"/>
      <c r="K76" s="168"/>
      <c r="L76" s="169"/>
      <c r="M76" s="5"/>
    </row>
    <row r="77" spans="4:13" ht="15" customHeight="1" x14ac:dyDescent="0.2">
      <c r="D77" s="167"/>
      <c r="E77" s="168"/>
      <c r="F77" s="168"/>
      <c r="G77" s="168"/>
      <c r="H77" s="168"/>
      <c r="I77" s="168"/>
      <c r="J77" s="168"/>
      <c r="K77" s="168"/>
      <c r="L77" s="169"/>
      <c r="M77" s="5"/>
    </row>
    <row r="78" spans="4:13" ht="15" customHeight="1" x14ac:dyDescent="0.2">
      <c r="D78" s="167"/>
      <c r="E78" s="168"/>
      <c r="F78" s="168"/>
      <c r="G78" s="168"/>
      <c r="H78" s="168"/>
      <c r="I78" s="168"/>
      <c r="J78" s="168"/>
      <c r="K78" s="168"/>
      <c r="L78" s="169"/>
      <c r="M78" s="5"/>
    </row>
    <row r="79" spans="4:13" ht="109.2" customHeight="1" thickBot="1" x14ac:dyDescent="0.25">
      <c r="D79" s="170"/>
      <c r="E79" s="171"/>
      <c r="F79" s="171"/>
      <c r="G79" s="171"/>
      <c r="H79" s="171"/>
      <c r="I79" s="171"/>
      <c r="J79" s="171"/>
      <c r="K79" s="171"/>
      <c r="L79" s="172"/>
      <c r="M79" s="18"/>
    </row>
    <row r="80" spans="4:13" ht="15" customHeight="1" x14ac:dyDescent="0.2">
      <c r="D80" s="60"/>
      <c r="E80" s="60"/>
      <c r="F80" s="60"/>
      <c r="G80" s="60"/>
      <c r="H80" s="60"/>
      <c r="I80" s="60"/>
      <c r="J80" s="60"/>
      <c r="K80" s="60"/>
      <c r="L80" s="60"/>
      <c r="M80" s="18"/>
    </row>
    <row r="81" spans="2:13" ht="15" customHeight="1" thickBot="1" x14ac:dyDescent="0.25">
      <c r="C81" s="23" t="s">
        <v>44</v>
      </c>
      <c r="M81" s="18"/>
    </row>
    <row r="82" spans="2:13" ht="15" customHeight="1" x14ac:dyDescent="0.2">
      <c r="D82" s="173" t="s">
        <v>116</v>
      </c>
      <c r="E82" s="174"/>
      <c r="F82" s="174"/>
      <c r="G82" s="174"/>
      <c r="H82" s="174"/>
      <c r="I82" s="174"/>
      <c r="J82" s="174"/>
      <c r="K82" s="175"/>
      <c r="L82" s="176"/>
      <c r="M82" s="18"/>
    </row>
    <row r="83" spans="2:13" ht="37.200000000000003" customHeight="1" x14ac:dyDescent="0.2">
      <c r="D83" s="177"/>
      <c r="E83" s="178"/>
      <c r="F83" s="178"/>
      <c r="G83" s="178"/>
      <c r="H83" s="178"/>
      <c r="I83" s="178"/>
      <c r="J83" s="178"/>
      <c r="K83" s="179"/>
      <c r="L83" s="180"/>
      <c r="M83" s="18"/>
    </row>
    <row r="84" spans="2:13" ht="120" customHeight="1" thickBot="1" x14ac:dyDescent="0.25">
      <c r="D84" s="181"/>
      <c r="E84" s="182"/>
      <c r="F84" s="182"/>
      <c r="G84" s="182"/>
      <c r="H84" s="182"/>
      <c r="I84" s="182"/>
      <c r="J84" s="182"/>
      <c r="K84" s="183"/>
      <c r="L84" s="184"/>
      <c r="M84" s="18"/>
    </row>
    <row r="85" spans="2:13" ht="15.6" customHeight="1" x14ac:dyDescent="0.2">
      <c r="D85" s="61"/>
      <c r="E85" s="61"/>
      <c r="F85" s="61"/>
      <c r="G85" s="61"/>
      <c r="H85" s="61"/>
      <c r="I85" s="61"/>
      <c r="J85" s="61"/>
      <c r="K85" s="61"/>
      <c r="L85" s="61"/>
      <c r="M85" s="18"/>
    </row>
    <row r="86" spans="2:13" ht="15.6" customHeight="1" thickBot="1" x14ac:dyDescent="0.25">
      <c r="B86" s="62">
        <v>10</v>
      </c>
      <c r="C86" s="23" t="s">
        <v>58</v>
      </c>
      <c r="D86" s="3"/>
      <c r="E86" s="3"/>
      <c r="F86" s="3"/>
      <c r="G86" s="3"/>
      <c r="H86" s="3"/>
      <c r="I86" s="3"/>
      <c r="J86" s="3"/>
      <c r="K86" s="3"/>
      <c r="L86" s="3"/>
      <c r="M86" s="61"/>
    </row>
    <row r="87" spans="2:13" ht="22.8" customHeight="1" x14ac:dyDescent="0.2">
      <c r="D87" s="185" t="s">
        <v>115</v>
      </c>
      <c r="E87" s="186"/>
      <c r="F87" s="186"/>
      <c r="G87" s="186"/>
      <c r="H87" s="186"/>
      <c r="I87" s="186"/>
      <c r="J87" s="186"/>
      <c r="K87" s="186"/>
      <c r="L87" s="187"/>
      <c r="M87" s="3"/>
    </row>
    <row r="88" spans="2:13" ht="15.6" customHeight="1" x14ac:dyDescent="0.2">
      <c r="C88" s="23"/>
      <c r="D88" s="188"/>
      <c r="E88" s="189"/>
      <c r="F88" s="189"/>
      <c r="G88" s="189"/>
      <c r="H88" s="189"/>
      <c r="I88" s="189"/>
      <c r="J88" s="189"/>
      <c r="K88" s="189"/>
      <c r="L88" s="190"/>
      <c r="M88" s="3"/>
    </row>
    <row r="89" spans="2:13" ht="33.6" customHeight="1" x14ac:dyDescent="0.2">
      <c r="C89" s="23"/>
      <c r="D89" s="188"/>
      <c r="E89" s="189"/>
      <c r="F89" s="189"/>
      <c r="G89" s="189"/>
      <c r="H89" s="189"/>
      <c r="I89" s="189"/>
      <c r="J89" s="189"/>
      <c r="K89" s="189"/>
      <c r="L89" s="190"/>
      <c r="M89" s="3"/>
    </row>
    <row r="90" spans="2:13" ht="25.2" customHeight="1" x14ac:dyDescent="0.2">
      <c r="C90" s="23"/>
      <c r="D90" s="188"/>
      <c r="E90" s="189"/>
      <c r="F90" s="189"/>
      <c r="G90" s="189"/>
      <c r="H90" s="189"/>
      <c r="I90" s="189"/>
      <c r="J90" s="189"/>
      <c r="K90" s="189"/>
      <c r="L90" s="190"/>
      <c r="M90" s="3"/>
    </row>
    <row r="91" spans="2:13" ht="15.6" hidden="1" customHeight="1" x14ac:dyDescent="0.2">
      <c r="C91" s="23"/>
      <c r="D91" s="188"/>
      <c r="E91" s="189"/>
      <c r="F91" s="189"/>
      <c r="G91" s="189"/>
      <c r="H91" s="189"/>
      <c r="I91" s="189"/>
      <c r="J91" s="189"/>
      <c r="K91" s="189"/>
      <c r="L91" s="190"/>
      <c r="M91" s="3"/>
    </row>
    <row r="92" spans="2:13" ht="15.6" customHeight="1" thickBot="1" x14ac:dyDescent="0.25">
      <c r="D92" s="191"/>
      <c r="E92" s="192"/>
      <c r="F92" s="192"/>
      <c r="G92" s="192"/>
      <c r="H92" s="192"/>
      <c r="I92" s="192"/>
      <c r="J92" s="192"/>
      <c r="K92" s="192"/>
      <c r="L92" s="193"/>
      <c r="M92" s="18"/>
    </row>
    <row r="93" spans="2:13" ht="15.6" customHeight="1" x14ac:dyDescent="0.2">
      <c r="D93" s="131"/>
      <c r="E93" s="131"/>
      <c r="F93" s="131"/>
      <c r="G93" s="131"/>
      <c r="H93" s="131"/>
      <c r="I93" s="131"/>
      <c r="J93" s="131"/>
      <c r="K93" s="131"/>
      <c r="L93" s="131"/>
      <c r="M93" s="18"/>
    </row>
    <row r="94" spans="2:13" ht="15.6" customHeight="1" x14ac:dyDescent="0.2">
      <c r="D94" s="131"/>
      <c r="E94" s="131"/>
      <c r="F94" s="131"/>
      <c r="G94" s="131"/>
      <c r="H94" s="131"/>
      <c r="I94" s="131"/>
      <c r="J94" s="131"/>
      <c r="K94" s="131"/>
      <c r="L94" s="131"/>
      <c r="M94" s="18"/>
    </row>
    <row r="95" spans="2:13" ht="15.6" customHeight="1" x14ac:dyDescent="0.2">
      <c r="D95" s="131"/>
      <c r="E95" s="131"/>
      <c r="F95" s="131"/>
      <c r="G95" s="131"/>
      <c r="H95" s="131"/>
      <c r="I95" s="131"/>
      <c r="J95" s="131"/>
      <c r="K95" s="131"/>
      <c r="L95" s="131"/>
      <c r="M95" s="18"/>
    </row>
    <row r="96" spans="2:13" ht="15" customHeight="1" x14ac:dyDescent="0.2">
      <c r="M96" s="18"/>
    </row>
    <row r="97" spans="2:13" ht="15.6" customHeight="1" thickBot="1" x14ac:dyDescent="0.25">
      <c r="B97" s="62">
        <v>11</v>
      </c>
      <c r="C97" s="23" t="s">
        <v>57</v>
      </c>
      <c r="D97" s="3"/>
      <c r="E97" s="3"/>
      <c r="F97" s="3"/>
      <c r="G97" s="3"/>
      <c r="H97" s="3"/>
      <c r="I97" s="3"/>
      <c r="J97" s="3"/>
      <c r="K97" s="3"/>
      <c r="L97" s="3"/>
      <c r="M97" s="61"/>
    </row>
    <row r="98" spans="2:13" ht="15.6" customHeight="1" x14ac:dyDescent="0.2">
      <c r="D98" s="185" t="s">
        <v>117</v>
      </c>
      <c r="E98" s="199"/>
      <c r="F98" s="199"/>
      <c r="G98" s="199"/>
      <c r="H98" s="199"/>
      <c r="I98" s="199"/>
      <c r="J98" s="199"/>
      <c r="K98" s="199"/>
      <c r="L98" s="200"/>
      <c r="M98" s="3"/>
    </row>
    <row r="99" spans="2:13" ht="130.19999999999999" customHeight="1" x14ac:dyDescent="0.2">
      <c r="D99" s="201"/>
      <c r="E99" s="202"/>
      <c r="F99" s="202"/>
      <c r="G99" s="202"/>
      <c r="H99" s="202"/>
      <c r="I99" s="202"/>
      <c r="J99" s="202"/>
      <c r="K99" s="202"/>
      <c r="L99" s="203"/>
      <c r="M99" s="3"/>
    </row>
    <row r="100" spans="2:13" ht="15.6" customHeight="1" x14ac:dyDescent="0.2">
      <c r="D100" s="201"/>
      <c r="E100" s="202"/>
      <c r="F100" s="202"/>
      <c r="G100" s="202"/>
      <c r="H100" s="202"/>
      <c r="I100" s="202"/>
      <c r="J100" s="202"/>
      <c r="K100" s="202"/>
      <c r="L100" s="203"/>
      <c r="M100" s="3"/>
    </row>
    <row r="101" spans="2:13" ht="15.6" customHeight="1" x14ac:dyDescent="0.2">
      <c r="D101" s="201"/>
      <c r="E101" s="202"/>
      <c r="F101" s="202"/>
      <c r="G101" s="202"/>
      <c r="H101" s="202"/>
      <c r="I101" s="202"/>
      <c r="J101" s="202"/>
      <c r="K101" s="202"/>
      <c r="L101" s="203"/>
      <c r="M101" s="3"/>
    </row>
    <row r="102" spans="2:13" ht="15.6" customHeight="1" x14ac:dyDescent="0.2">
      <c r="D102" s="201"/>
      <c r="E102" s="202"/>
      <c r="F102" s="202"/>
      <c r="G102" s="202"/>
      <c r="H102" s="202"/>
      <c r="I102" s="202"/>
      <c r="J102" s="202"/>
      <c r="K102" s="202"/>
      <c r="L102" s="203"/>
      <c r="M102" s="3"/>
    </row>
    <row r="103" spans="2:13" ht="15.6" customHeight="1" x14ac:dyDescent="0.2">
      <c r="D103" s="201"/>
      <c r="E103" s="202"/>
      <c r="F103" s="202"/>
      <c r="G103" s="202"/>
      <c r="H103" s="202"/>
      <c r="I103" s="202"/>
      <c r="J103" s="202"/>
      <c r="K103" s="202"/>
      <c r="L103" s="203"/>
      <c r="M103" s="3"/>
    </row>
    <row r="104" spans="2:13" ht="15.6" customHeight="1" x14ac:dyDescent="0.2">
      <c r="D104" s="201"/>
      <c r="E104" s="202"/>
      <c r="F104" s="202"/>
      <c r="G104" s="202"/>
      <c r="H104" s="202"/>
      <c r="I104" s="202"/>
      <c r="J104" s="202"/>
      <c r="K104" s="202"/>
      <c r="L104" s="203"/>
      <c r="M104" s="3"/>
    </row>
    <row r="105" spans="2:13" ht="15.6" customHeight="1" x14ac:dyDescent="0.2">
      <c r="D105" s="201"/>
      <c r="E105" s="202"/>
      <c r="F105" s="202"/>
      <c r="G105" s="202"/>
      <c r="H105" s="202"/>
      <c r="I105" s="202"/>
      <c r="J105" s="202"/>
      <c r="K105" s="202"/>
      <c r="L105" s="203"/>
      <c r="M105" s="3"/>
    </row>
    <row r="106" spans="2:13" ht="15.6" customHeight="1" x14ac:dyDescent="0.2">
      <c r="D106" s="201"/>
      <c r="E106" s="202"/>
      <c r="F106" s="202"/>
      <c r="G106" s="202"/>
      <c r="H106" s="202"/>
      <c r="I106" s="202"/>
      <c r="J106" s="202"/>
      <c r="K106" s="202"/>
      <c r="L106" s="203"/>
      <c r="M106" s="3"/>
    </row>
    <row r="107" spans="2:13" ht="15.6" customHeight="1" x14ac:dyDescent="0.2">
      <c r="D107" s="201"/>
      <c r="E107" s="202"/>
      <c r="F107" s="202"/>
      <c r="G107" s="202"/>
      <c r="H107" s="202"/>
      <c r="I107" s="202"/>
      <c r="J107" s="202"/>
      <c r="K107" s="202"/>
      <c r="L107" s="203"/>
      <c r="M107" s="3"/>
    </row>
    <row r="108" spans="2:13" ht="15.6" customHeight="1" x14ac:dyDescent="0.2">
      <c r="D108" s="201"/>
      <c r="E108" s="202"/>
      <c r="F108" s="202"/>
      <c r="G108" s="202"/>
      <c r="H108" s="202"/>
      <c r="I108" s="202"/>
      <c r="J108" s="202"/>
      <c r="K108" s="202"/>
      <c r="L108" s="203"/>
      <c r="M108" s="3"/>
    </row>
    <row r="109" spans="2:13" ht="15.6" customHeight="1" x14ac:dyDescent="0.2">
      <c r="D109" s="201"/>
      <c r="E109" s="202"/>
      <c r="F109" s="202"/>
      <c r="G109" s="202"/>
      <c r="H109" s="202"/>
      <c r="I109" s="202"/>
      <c r="J109" s="202"/>
      <c r="K109" s="202"/>
      <c r="L109" s="203"/>
      <c r="M109" s="3"/>
    </row>
    <row r="110" spans="2:13" ht="15.6" customHeight="1" x14ac:dyDescent="0.2">
      <c r="D110" s="201"/>
      <c r="E110" s="202"/>
      <c r="F110" s="202"/>
      <c r="G110" s="202"/>
      <c r="H110" s="202"/>
      <c r="I110" s="202"/>
      <c r="J110" s="202"/>
      <c r="K110" s="202"/>
      <c r="L110" s="203"/>
      <c r="M110" s="3"/>
    </row>
    <row r="111" spans="2:13" ht="198" customHeight="1" thickBot="1" x14ac:dyDescent="0.25">
      <c r="D111" s="204"/>
      <c r="E111" s="205"/>
      <c r="F111" s="205"/>
      <c r="G111" s="205"/>
      <c r="H111" s="205"/>
      <c r="I111" s="205"/>
      <c r="J111" s="205"/>
      <c r="K111" s="205"/>
      <c r="L111" s="206"/>
      <c r="M111" s="3"/>
    </row>
    <row r="112" spans="2:13" ht="15.6" customHeight="1" x14ac:dyDescent="0.2">
      <c r="D112" s="131"/>
      <c r="E112" s="131"/>
      <c r="F112" s="131"/>
      <c r="G112" s="131"/>
      <c r="H112" s="131"/>
      <c r="I112" s="131"/>
      <c r="J112" s="131"/>
      <c r="K112" s="131"/>
      <c r="L112" s="131"/>
      <c r="M112" s="3"/>
    </row>
    <row r="113" spans="4:13" ht="63.6" customHeight="1" x14ac:dyDescent="0.2">
      <c r="D113" s="131"/>
      <c r="E113" s="131"/>
      <c r="F113" s="131"/>
      <c r="G113" s="131"/>
      <c r="H113" s="131"/>
      <c r="I113" s="131"/>
      <c r="J113" s="131"/>
      <c r="K113" s="131"/>
      <c r="L113" s="131"/>
      <c r="M113" s="3"/>
    </row>
    <row r="114" spans="4:13" ht="15.6" customHeight="1" x14ac:dyDescent="0.2">
      <c r="D114" s="131"/>
      <c r="E114" s="131"/>
      <c r="F114" s="131"/>
      <c r="G114" s="131"/>
      <c r="H114" s="131"/>
      <c r="I114" s="131"/>
      <c r="J114" s="131"/>
      <c r="K114" s="131"/>
      <c r="L114" s="131"/>
      <c r="M114" s="3"/>
    </row>
  </sheetData>
  <mergeCells count="25">
    <mergeCell ref="B29:C29"/>
    <mergeCell ref="D98:L111"/>
    <mergeCell ref="B32:C32"/>
    <mergeCell ref="D1:G1"/>
    <mergeCell ref="B2:C2"/>
    <mergeCell ref="D2:E2"/>
    <mergeCell ref="B3:C3"/>
    <mergeCell ref="D3:E3"/>
    <mergeCell ref="B4:C4"/>
    <mergeCell ref="D4:E4"/>
    <mergeCell ref="D14:F14"/>
    <mergeCell ref="D17:F17"/>
    <mergeCell ref="B24:C24"/>
    <mergeCell ref="B25:C25"/>
    <mergeCell ref="C30:C31"/>
    <mergeCell ref="B28:C28"/>
    <mergeCell ref="D56:L79"/>
    <mergeCell ref="D82:L84"/>
    <mergeCell ref="D87:L92"/>
    <mergeCell ref="B33:C33"/>
    <mergeCell ref="D34:F34"/>
    <mergeCell ref="B39:C39"/>
    <mergeCell ref="B40:C40"/>
    <mergeCell ref="B48:C48"/>
    <mergeCell ref="B49:C49"/>
  </mergeCells>
  <phoneticPr fontId="1"/>
  <pageMargins left="0.31496062992125984" right="0.19685039370078741" top="0.39370078740157483" bottom="0.19685039370078741" header="0.31496062992125984" footer="0.31496062992125984"/>
  <pageSetup paperSize="9" orientation="portrait" horizontalDpi="4294967293" r:id="rId1"/>
  <rowBreaks count="1" manualBreakCount="1">
    <brk id="54" max="12" man="1"/>
  </rowBreaks>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520E47B1F97E45A1A92954ACA3E5AE" ma:contentTypeVersion="1" ma:contentTypeDescription="新しいドキュメントを作成します。" ma:contentTypeScope="" ma:versionID="937d42d082cde6347e4c0314c36176fb">
  <xsd:schema xmlns:xsd="http://www.w3.org/2001/XMLSchema" xmlns:xs="http://www.w3.org/2001/XMLSchema" xmlns:p="http://schemas.microsoft.com/office/2006/metadata/properties" xmlns:ns3="80e58ca4-1a47-4ced-b626-0f606ffa5b0e" targetNamespace="http://schemas.microsoft.com/office/2006/metadata/properties" ma:root="true" ma:fieldsID="d993548737323854534258f229c54b6e" ns3:_="">
    <xsd:import namespace="80e58ca4-1a47-4ced-b626-0f606ffa5b0e"/>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58ca4-1a47-4ced-b626-0f606ffa5b0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D3D7F-D94E-4814-ACFC-7D72F5083C71}">
  <ds:schemaRefs>
    <ds:schemaRef ds:uri="http://schemas.microsoft.com/sharepoint/v3/contenttype/forms"/>
  </ds:schemaRefs>
</ds:datastoreItem>
</file>

<file path=customXml/itemProps2.xml><?xml version="1.0" encoding="utf-8"?>
<ds:datastoreItem xmlns:ds="http://schemas.openxmlformats.org/officeDocument/2006/customXml" ds:itemID="{FC304A8F-6B34-482D-9FB5-7D9AE156F6B2}">
  <ds:schemaRefs>
    <ds:schemaRef ds:uri="http://www.w3.org/XML/1998/namespace"/>
    <ds:schemaRef ds:uri="http://purl.org/dc/dcmityp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80e58ca4-1a47-4ced-b626-0f606ffa5b0e"/>
  </ds:schemaRefs>
</ds:datastoreItem>
</file>

<file path=customXml/itemProps3.xml><?xml version="1.0" encoding="utf-8"?>
<ds:datastoreItem xmlns:ds="http://schemas.openxmlformats.org/officeDocument/2006/customXml" ds:itemID="{2D86590B-A171-42B7-9F6B-B3FE2ACD6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e58ca4-1a47-4ced-b626-0f606ffa5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R7下児童  </vt:lpstr>
      <vt:lpstr>'R7下児童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RENTAI</dc:creator>
  <cp:lastModifiedBy>黒野児童館 岐阜市社会福祉事業団</cp:lastModifiedBy>
  <cp:lastPrinted>2026-04-04T08:25:44Z</cp:lastPrinted>
  <dcterms:created xsi:type="dcterms:W3CDTF">2018-04-10T00:24:31Z</dcterms:created>
  <dcterms:modified xsi:type="dcterms:W3CDTF">2026-04-14T02:14:27Z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0x010100B1520E47B1F97E45A1A92954ACA3E5AE</vt:lpwstr>
  </property>
</Properties>
</file>